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non-UK"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1">'non-UK'!$A$1:$M$65</definedName>
    <definedName name="_xlnm.Print_Area" localSheetId="0">'Registration Type'!$A$1:$K$37</definedName>
    <definedName name="_xlnm.Print_Area" localSheetId="9">'SCPHN &amp; SPQ'!$A$1:$L$46</definedName>
    <definedName name="_xlnm.Print_Area" localSheetId="5">'Training Country ALL'!$A$1:$L$116</definedName>
    <definedName name="_xlnm.Print_Area" localSheetId="6">'Training Country Joiners'!$A$1:$L$107</definedName>
    <definedName name="_xlnm.Print_Area" localSheetId="7">'Training Country Leavers'!$A$1:$L$97</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<sst xmlns="http://schemas.openxmlformats.org/spreadsheetml/2006/main" count="751" uniqueCount="264">
  <si>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</si>
  <si>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</si>
  <si>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</si>
  <si>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</si>
  <si>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</si>
  <si>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</si>
  <si>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</si>
  <si>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</si>
  <si>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</si>
  <si>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</si>
  <si>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</si>
  <si>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</si>
  <si>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</si>
  <si>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</si>
  <si>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</si>
  <si>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</si>
  <si>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</si>
  <si>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</si>
  <si>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</si>
  <si>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</si>
  <si>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</si>
  <si>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</si>
  <si>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</si>
  <si>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</si>
  <si>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</si>
  <si>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</si>
  <si>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</si>
  <si>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</si>
  <si>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</si>
  <si>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</si>
  <si>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</si>
  <si>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</si>
  <si>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</si>
  <si>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</si>
  <si>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</si>
  <si>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</si>
  <si>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</si>
  <si>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</si>
  <si>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</si>
  <si>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</si>
  <si>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</si>
  <si>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</si>
  <si>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</si>
  <si>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</si>
  <si>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</si>
  <si>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</si>
  <si>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</si>
  <si>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</si>
  <si>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</si>
  <si>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</si>
  <si>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</si>
  <si>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</si>
  <si>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</si>
  <si>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</si>
  <si>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</si>
  <si>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</si>
  <si>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</si>
  <si>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</si>
  <si>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</si>
  <si>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</si>
  <si>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</si>
  <si>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</si>
  <si>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</si>
  <si>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</si>
  <si>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</si>
  <si>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</si>
  <si>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</si>
  <si>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</si>
  <si>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</si>
  <si>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</si>
  <si>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</si>
  <si>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</si>
  <si>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</si>
  <si>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</si>
  <si>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</si>
  <si>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</si>
  <si>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</si>
  <si>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</si>
  <si>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</si>
  <si>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</si>
  <si>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</si>
  <si>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</si>
  <si>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</si>
  <si>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</si>
  <si>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</si>
  <si>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</si>
  <si>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</si>
  <si>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</si>
  <si>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</si>
  <si>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</si>
  <si>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</si>
  <si>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</si>
  <si>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</si>
  <si>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</si>
  <si>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</si>
  <si>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</si>
  <si>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</si>
  <si>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</si>
  <si>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</si>
  <si>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</si>
  <si>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</si>
  <si>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</si>
  <si>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</si>
  <si>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</si>
  <si>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</si>
  <si>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</si>
  <si>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</si>
  <si>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</si>
  <si>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</si>
  <si>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</si>
  <si>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</si>
  <si>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</si>
  <si>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</si>
  <si>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</si>
  <si>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</si>
  <si>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</si>
  <si>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</si>
  <si>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</si>
  <si>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</si>
  <si>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</si>
  <si>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</si>
  <si>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</si>
  <si>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</si>
  <si>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</si>
  <si>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</si>
  <si>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</si>
  <si>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</si>
  <si>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</si>
  <si>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</si>
  <si>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</si>
  <si>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</si>
  <si>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</si>
  <si>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</si>
  <si>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</si>
  <si>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</si>
  <si>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</si>
  <si>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</si>
  <si>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</si>
  <si>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</si>
  <si>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</si>
  <si>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</si>
  <si>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</si>
  <si>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</si>
  <si>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</si>
  <si>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</si>
  <si>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</si>
  <si>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</si>
  <si>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</si>
  <si>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</si>
  <si>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</si>
  <si>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Saint Lucia</t>
  </si>
  <si>
    <t>Ukraine</t>
  </si>
  <si>
    <t>Age Under 30</t>
  </si>
  <si>
    <t>Age Between 31 - 50</t>
  </si>
  <si>
    <t>Age Above 51</t>
  </si>
  <si>
    <t>TOTAL NUMBER OF PEOPLE ON THE REGISTER BY REGISTRATION TYPE WITH AN ADDRESS OUTSIDE UK</t>
  </si>
  <si>
    <t>NURSES AND MIDWIVES WITH AN ADDRESS OUTSIDE UK JOINING THE REGISTER FOR THE FIRST TIME</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</si>
  <si>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</si>
  <si>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</si>
  <si>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</si>
  <si>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</si>
  <si>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</si>
  <si>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</si>
  <si>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</si>
  <si>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</si>
  <si>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</si>
  <si>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</si>
  <si>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</si>
  <si>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</si>
  <si>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</si>
  <si>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</si>
  <si>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</si>
  <si>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</si>
  <si>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</si>
  <si>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</si>
  <si>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</si>
  <si>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</si>
  <si>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</si>
  <si>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</si>
  <si>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</si>
  <si>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</si>
  <si>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</si>
  <si>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</si>
  <si>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</si>
  <si>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</si>
  <si>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</si>
  <si>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</si>
  <si>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</si>
  <si>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</si>
  <si>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</si>
  <si>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</si>
  <si>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</si>
  <si>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</si>
  <si>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South Korea</t>
  </si>
  <si>
    <t>Taiwan</t>
  </si>
  <si>
    <t>Tanzania</t>
  </si>
  <si>
    <t>Thailand</t>
  </si>
  <si>
    <t>Tunisia</t>
  </si>
  <si>
    <t>Uruguay</t>
  </si>
  <si>
    <t>Afghanistan</t>
  </si>
  <si>
    <t>Bahrain</t>
  </si>
  <si>
    <t>NUMBER OF PEOPLE WITH AN ADDRESS OUTSIDE UK JOINING THE REGISTER FOR THE FIRST TIME BY COUNTRY OF TRAINING</t>
  </si>
  <si>
    <t>Turkey</t>
  </si>
  <si>
    <t>NUMBER OF PEOPLE WITH AN ADDRESS OUTSIDE UK LEAVING THE REGISTER BY COUNTRY OF TRAINING</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</si>
  <si>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</si>
  <si>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</si>
  <si>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</si>
  <si>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</si>
  <si>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</si>
  <si>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</si>
  <si>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</si>
  <si>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</si>
  <si>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</si>
  <si>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</si>
  <si>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</si>
  <si>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</si>
  <si>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</si>
  <si>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</si>
  <si>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</si>
  <si>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</si>
  <si>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</si>
  <si>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</si>
  <si>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</si>
  <si>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</si>
  <si>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</si>
  <si>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</si>
  <si>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</si>
  <si>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</si>
  <si>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</si>
  <si>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</si>
  <si>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</si>
  <si>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</si>
  <si>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ON THE REGISTER WITH AN ADDRESS OUTSIDE UK</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</si>
  <si>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</si>
  <si>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</si>
  <si>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</si>
  <si>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NURSES REGISTERED IN THE FOUR FIELDS OF PRACTICE WITH AN ADDRESS OUTSIDE UK</t>
  </si>
  <si>
    <t>Eswatini</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</si>
  <si>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</si>
  <si>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</si>
  <si>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</si>
  <si>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</si>
  <si>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</si>
  <si>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</si>
  <si>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</si>
  <si>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</si>
  <si>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</si>
  <si>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</si>
  <si>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</si>
  <si>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</si>
  <si>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</si>
  <si>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</si>
  <si>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</si>
  <si>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Cayman Islands</t>
  </si>
  <si>
    <t>Sierra Leone</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</si>
  <si>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</si>
  <si>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</si>
  <si>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SPECIAL/RECORDABLE QUALIFICATIONS ISSUED TO PROFESSIONALS WITH AN ADDRESS OUTSIDE UK</t>
  </si>
  <si>
    <t>TOTAL NUMBER OF REGISTERED SPECIALIST COMMUNITY AND PUBLIC HEALTH NURSES (SCPHN) WITH AN ADDRESS OUTSIDE UK</t>
  </si>
  <si>
    <t>12 Months to 31/03/2018</t>
  </si>
  <si>
    <t>12 Months to 31/03/2019</t>
  </si>
  <si>
    <t>12 Months to 31/03/2020</t>
  </si>
  <si>
    <t>12 Months to 31/03/2021</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</si>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</sst>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i/>
      <sz val="9"/>
      <color indexed="8"/>
      <name val="Georgia"/>
      <family val="1"/>
    </font>
    <font>
      <b/>
      <sz val="12"/>
      <color indexed="9"/>
      <name val="Arial"/>
      <family val="2"/>
    </font>
    <font>
      <sz val="11"/>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bottom style="thin"/>
    </border>
    <border>
      <left style="medium"/>
      <right style="medium"/>
      <top style="thin"/>
      <bottom/>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5">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38" fontId="0" fillId="0" borderId="18" xfId="0" applyNumberFormat="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0" fontId="0" fillId="0" borderId="22" xfId="0" applyBorder="1" applyAlignment="1">
      <alignment vertical="center"/>
    </xf>
    <xf numFmtId="38" fontId="46" fillId="0" borderId="38" xfId="0" applyNumberFormat="1" applyFont="1" applyFill="1" applyBorder="1" applyAlignment="1">
      <alignment horizontal="center" vertical="center"/>
    </xf>
    <xf numFmtId="38" fontId="35" fillId="0" borderId="38"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18" xfId="0" applyFill="1" applyBorder="1" applyAlignment="1">
      <alignment vertical="center"/>
    </xf>
    <xf numFmtId="38" fontId="0" fillId="36" borderId="18" xfId="0" applyNumberFormat="1" applyFill="1" applyBorder="1" applyAlignment="1">
      <alignment horizontal="center" vertical="center"/>
    </xf>
    <xf numFmtId="38" fontId="0" fillId="36" borderId="39"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6"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8" fillId="0" borderId="0" xfId="0" applyFont="1" applyFill="1" applyAlignment="1">
      <alignment horizontal="left" vertical="center"/>
    </xf>
    <xf numFmtId="0" fontId="0" fillId="0" borderId="0" xfId="0" applyFill="1" applyAlignment="1">
      <alignment vertical="center"/>
    </xf>
    <xf numFmtId="38" fontId="0" fillId="0" borderId="22" xfId="0" applyNumberFormat="1" applyFill="1" applyBorder="1" applyAlignment="1">
      <alignment horizontal="center" vertical="center"/>
    </xf>
    <xf numFmtId="0" fontId="0" fillId="0" borderId="0" xfId="0" applyBorder="1" applyAlignment="1">
      <alignment horizontal="center" vertical="center"/>
    </xf>
    <xf numFmtId="0" fontId="46" fillId="0" borderId="11" xfId="0" applyFont="1" applyFill="1" applyBorder="1" applyAlignment="1">
      <alignment vertical="center"/>
    </xf>
    <xf numFmtId="14" fontId="46" fillId="33" borderId="18" xfId="0" applyNumberFormat="1" applyFont="1" applyFill="1" applyBorder="1" applyAlignment="1">
      <alignment/>
    </xf>
    <xf numFmtId="14" fontId="35" fillId="34" borderId="18" xfId="0" applyNumberFormat="1" applyFont="1" applyFill="1" applyBorder="1" applyAlignment="1">
      <alignment/>
    </xf>
    <xf numFmtId="14" fontId="46" fillId="33" borderId="36" xfId="0" applyNumberFormat="1" applyFont="1" applyFill="1" applyBorder="1" applyAlignment="1">
      <alignment/>
    </xf>
    <xf numFmtId="0" fontId="0" fillId="0" borderId="19" xfId="0" applyBorder="1" applyAlignment="1">
      <alignment vertical="center"/>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58" applyNumberFormat="1" applyFont="1" applyAlignment="1">
      <alignment vertical="center"/>
    </xf>
    <xf numFmtId="38" fontId="0" fillId="0" borderId="0" xfId="0" applyNumberFormat="1" applyAlignment="1">
      <alignment/>
    </xf>
    <xf numFmtId="0" fontId="0" fillId="0" borderId="25" xfId="0" applyBorder="1" applyAlignment="1">
      <alignment horizontal="left" vertical="center"/>
    </xf>
    <xf numFmtId="38" fontId="0" fillId="0" borderId="25" xfId="0" applyNumberFormat="1" applyBorder="1" applyAlignment="1">
      <alignment horizontal="center" vertical="center"/>
    </xf>
    <xf numFmtId="0" fontId="0" fillId="0" borderId="0" xfId="0" applyAlignment="1">
      <alignment/>
    </xf>
    <xf numFmtId="165" fontId="0" fillId="0" borderId="37"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0" xfId="0" applyFill="1" applyBorder="1" applyAlignment="1">
      <alignment/>
    </xf>
    <xf numFmtId="0" fontId="46" fillId="0" borderId="0" xfId="0" applyFont="1" applyFill="1" applyBorder="1" applyAlignment="1">
      <alignment vertical="center" textRotation="90" wrapText="1"/>
    </xf>
    <xf numFmtId="0" fontId="0" fillId="0" borderId="18" xfId="0" applyBorder="1" applyAlignment="1">
      <alignment vertical="center"/>
    </xf>
    <xf numFmtId="0" fontId="35" fillId="34" borderId="18" xfId="0" applyFont="1" applyFill="1" applyBorder="1" applyAlignment="1">
      <alignment horizontal="center" vertical="center"/>
    </xf>
    <xf numFmtId="0" fontId="2" fillId="34" borderId="35" xfId="0" applyFont="1" applyFill="1" applyBorder="1" applyAlignment="1">
      <alignment/>
    </xf>
    <xf numFmtId="0" fontId="2" fillId="34" borderId="39" xfId="0" applyFont="1" applyFill="1" applyBorder="1" applyAlignment="1">
      <alignment/>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41" xfId="0" applyNumberFormat="1" applyFont="1" applyFill="1" applyBorder="1" applyAlignment="1">
      <alignment horizontal="center" vertical="center"/>
    </xf>
    <xf numFmtId="164" fontId="0" fillId="0" borderId="0" xfId="58" applyNumberFormat="1" applyFont="1" applyFill="1" applyBorder="1" applyAlignment="1">
      <alignment horizontal="center" vertical="center"/>
    </xf>
    <xf numFmtId="3" fontId="0" fillId="0" borderId="41" xfId="0" applyNumberFormat="1" applyFill="1" applyBorder="1" applyAlignment="1">
      <alignment horizontal="center" vertical="center"/>
    </xf>
    <xf numFmtId="0" fontId="48" fillId="0" borderId="0" xfId="0" applyFont="1" applyBorder="1" applyAlignment="1">
      <alignment horizontal="left" vertical="center"/>
    </xf>
    <xf numFmtId="38" fontId="0" fillId="0" borderId="36" xfId="0" applyNumberFormat="1" applyFill="1" applyBorder="1" applyAlignment="1">
      <alignment horizontal="center" vertical="center"/>
    </xf>
    <xf numFmtId="0" fontId="0" fillId="0" borderId="14" xfId="0" applyBorder="1" applyAlignment="1">
      <alignment/>
    </xf>
    <xf numFmtId="0" fontId="0" fillId="0" borderId="33" xfId="0" applyBorder="1" applyAlignment="1">
      <alignment/>
    </xf>
    <xf numFmtId="38" fontId="0" fillId="0" borderId="42" xfId="0" applyNumberFormat="1" applyFill="1" applyBorder="1" applyAlignment="1">
      <alignment horizontal="center" vertical="center"/>
    </xf>
    <xf numFmtId="38" fontId="2" fillId="0" borderId="11" xfId="0" applyNumberFormat="1" applyFont="1" applyBorder="1" applyAlignment="1">
      <alignment horizontal="center" vertical="center"/>
    </xf>
    <xf numFmtId="14" fontId="35" fillId="35" borderId="37" xfId="0" applyNumberFormat="1" applyFont="1" applyFill="1" applyBorder="1" applyAlignment="1">
      <alignment horizontal="center" vertical="center" wrapText="1"/>
    </xf>
    <xf numFmtId="14" fontId="35" fillId="35" borderId="36" xfId="0" applyNumberFormat="1" applyFont="1" applyFill="1" applyBorder="1" applyAlignment="1">
      <alignment horizontal="center" vertical="center" wrapText="1"/>
    </xf>
    <xf numFmtId="38" fontId="0" fillId="0" borderId="30" xfId="0" applyNumberFormat="1" applyBorder="1" applyAlignment="1">
      <alignment horizontal="center" vertical="center"/>
    </xf>
    <xf numFmtId="38" fontId="0" fillId="0" borderId="32" xfId="0" applyNumberFormat="1" applyBorder="1" applyAlignment="1">
      <alignment horizontal="center" vertical="center"/>
    </xf>
    <xf numFmtId="3" fontId="35" fillId="34" borderId="29" xfId="0" applyNumberFormat="1" applyFont="1" applyFill="1" applyBorder="1" applyAlignment="1">
      <alignment horizontal="center" vertical="center"/>
    </xf>
    <xf numFmtId="3" fontId="35" fillId="34" borderId="34" xfId="0" applyNumberFormat="1" applyFont="1" applyFill="1" applyBorder="1" applyAlignment="1">
      <alignment horizontal="center" vertical="center"/>
    </xf>
    <xf numFmtId="0" fontId="0" fillId="0" borderId="40" xfId="0" applyBorder="1" applyAlignment="1">
      <alignment vertical="center"/>
    </xf>
    <xf numFmtId="0" fontId="0" fillId="0" borderId="0" xfId="0" applyBorder="1" applyAlignment="1">
      <alignment horizontal="center"/>
    </xf>
    <xf numFmtId="3" fontId="0" fillId="0" borderId="0" xfId="0" applyNumberFormat="1" applyBorder="1" applyAlignment="1">
      <alignment horizontal="center"/>
    </xf>
    <xf numFmtId="3" fontId="46" fillId="0" borderId="0" xfId="0" applyNumberFormat="1" applyFont="1" applyFill="1" applyBorder="1" applyAlignment="1">
      <alignment horizontal="center" vertical="center"/>
    </xf>
    <xf numFmtId="3" fontId="35" fillId="0" borderId="0" xfId="0" applyNumberFormat="1" applyFont="1" applyFill="1" applyBorder="1" applyAlignment="1">
      <alignment horizontal="center"/>
    </xf>
    <xf numFmtId="0" fontId="3" fillId="33" borderId="25" xfId="0" applyFont="1" applyFill="1" applyBorder="1" applyAlignment="1">
      <alignment vertical="center"/>
    </xf>
    <xf numFmtId="0" fontId="3" fillId="33" borderId="32" xfId="0" applyFont="1" applyFill="1"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50" fillId="0" borderId="0" xfId="0" applyFont="1" applyAlignment="1">
      <alignment horizontal="left" vertical="center" wrapText="1"/>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9"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46" fillId="0" borderId="43" xfId="0" applyFont="1" applyFill="1" applyBorder="1" applyAlignment="1">
      <alignment horizontal="center" vertical="center" textRotation="90"/>
    </xf>
    <xf numFmtId="0" fontId="46" fillId="0" borderId="44" xfId="0" applyFont="1" applyFill="1" applyBorder="1" applyAlignment="1">
      <alignment horizontal="center" vertical="center" textRotation="90"/>
    </xf>
    <xf numFmtId="0" fontId="46" fillId="0" borderId="45" xfId="0" applyFont="1" applyFill="1" applyBorder="1" applyAlignment="1">
      <alignment horizontal="center" vertical="center" textRotation="90"/>
    </xf>
    <xf numFmtId="0" fontId="46" fillId="0" borderId="36"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6" borderId="36"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46" fillId="33" borderId="35"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39" xfId="0" applyFont="1" applyFill="1" applyBorder="1" applyAlignment="1">
      <alignment horizontal="center" vertical="center" wrapText="1"/>
    </xf>
    <xf numFmtId="0" fontId="46" fillId="0" borderId="36"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1875"/>
          <c:y val="0.0207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gapWidth val="219"/>
        <c:axId val="17577424"/>
        <c:axId val="23979089"/>
      </c:barChart>
      <c:catAx>
        <c:axId val="175774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979089"/>
        <c:crosses val="autoZero"/>
        <c:auto val="1"/>
        <c:lblOffset val="100"/>
        <c:tickLblSkip val="1"/>
        <c:noMultiLvlLbl val="0"/>
      </c:catAx>
      <c:valAx>
        <c:axId val="23979089"/>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577424"/>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4223274"/>
        <c:axId val="60900603"/>
      </c:barChart>
      <c:catAx>
        <c:axId val="142232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900603"/>
        <c:crosses val="autoZero"/>
        <c:auto val="1"/>
        <c:lblOffset val="100"/>
        <c:tickLblSkip val="1"/>
        <c:noMultiLvlLbl val="0"/>
      </c:catAx>
      <c:valAx>
        <c:axId val="60900603"/>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223274"/>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11234516"/>
        <c:axId val="34001781"/>
      </c:barChart>
      <c:catAx>
        <c:axId val="112345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001781"/>
        <c:crosses val="autoZero"/>
        <c:auto val="1"/>
        <c:lblOffset val="100"/>
        <c:tickLblSkip val="1"/>
        <c:noMultiLvlLbl val="0"/>
      </c:catAx>
      <c:valAx>
        <c:axId val="34001781"/>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234516"/>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37580574"/>
        <c:axId val="2680847"/>
      </c:barChart>
      <c:catAx>
        <c:axId val="375805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80847"/>
        <c:crosses val="autoZero"/>
        <c:auto val="1"/>
        <c:lblOffset val="100"/>
        <c:tickLblSkip val="1"/>
        <c:noMultiLvlLbl val="0"/>
      </c:catAx>
      <c:valAx>
        <c:axId val="2680847"/>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580574"/>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4127624"/>
        <c:axId val="15822025"/>
      </c:barChart>
      <c:catAx>
        <c:axId val="241276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822025"/>
        <c:crosses val="autoZero"/>
        <c:auto val="1"/>
        <c:lblOffset val="100"/>
        <c:tickLblSkip val="1"/>
        <c:noMultiLvlLbl val="0"/>
      </c:catAx>
      <c:valAx>
        <c:axId val="15822025"/>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127624"/>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10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'non-UK'!$B$4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'non-UK'!$A$5:$A$9</c:f>
              <c:strCache/>
            </c:strRef>
          </c:cat>
          <c:val>
            <c:numRef>
              <c:f>'non-UK'!$C$5:$C$9</c:f>
              <c:numCache/>
            </c:numRef>
          </c:val>
        </c:ser>
        <c:ser>
          <c:idx val="1"/>
          <c:order val="1"/>
          <c:tx>
            <c:strRef>
              <c:f>'non-UK'!$C$4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'non-UK'!$A$5:$A$9</c:f>
              <c:strCache/>
            </c:strRef>
          </c:cat>
          <c:val>
            <c:numRef>
              <c:f>'non-UK'!$B$5:$B$9</c:f>
              <c:numCache/>
            </c:numRef>
          </c:val>
        </c:ser>
        <c:overlap val="-27"/>
        <c:gapWidth val="219"/>
        <c:axId val="14485210"/>
        <c:axId val="63258027"/>
      </c:barChart>
      <c:catAx>
        <c:axId val="1448521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258027"/>
        <c:crosses val="autoZero"/>
        <c:auto val="1"/>
        <c:lblOffset val="100"/>
        <c:tickLblSkip val="1"/>
        <c:noMultiLvlLbl val="0"/>
      </c:catAx>
      <c:valAx>
        <c:axId val="63258027"/>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485210"/>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12 months</a:t>
            </a:r>
          </a:p>
        </c:rich>
      </c:tx>
      <c:layout>
        <c:manualLayout>
          <c:xMode val="factor"/>
          <c:yMode val="factor"/>
          <c:x val="-0.018"/>
          <c:y val="0.02125"/>
        </c:manualLayout>
      </c:layout>
      <c:spPr>
        <a:noFill/>
        <a:ln>
          <a:noFill/>
        </a:ln>
      </c:spPr>
    </c:title>
    <c:plotArea>
      <c:layout>
        <c:manualLayout>
          <c:xMode val="edge"/>
          <c:yMode val="edge"/>
          <c:x val="0.045"/>
          <c:y val="0.01575"/>
          <c:w val="0.905"/>
          <c:h val="0.9435"/>
        </c:manualLayout>
      </c:layout>
      <c:barChart>
        <c:barDir val="col"/>
        <c:grouping val="clustered"/>
        <c:varyColors val="0"/>
        <c:ser>
          <c:idx val="2"/>
          <c:order val="0"/>
          <c:tx>
            <c:strRef>
              <c:f>'non-UK'!$B$21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'non-UK'!$A$22:$A$26</c:f>
              <c:strCache/>
            </c:strRef>
          </c:cat>
          <c:val>
            <c:numRef>
              <c:f>'non-UK'!$B$22:$B$26</c:f>
              <c:numCache/>
            </c:numRef>
          </c:val>
        </c:ser>
        <c:ser>
          <c:idx val="1"/>
          <c:order val="1"/>
          <c:tx>
            <c:strRef>
              <c:f>'non-UK'!$C$21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'non-UK'!$A$22:$A$26</c:f>
              <c:strCache/>
            </c:strRef>
          </c:cat>
          <c:val>
            <c:numRef>
              <c:f>'non-UK'!$C$22:$C$26</c:f>
              <c:numCache/>
            </c:numRef>
          </c:val>
        </c:ser>
        <c:overlap val="-27"/>
        <c:gapWidth val="219"/>
        <c:axId val="32451332"/>
        <c:axId val="23626533"/>
      </c:barChart>
      <c:catAx>
        <c:axId val="3245133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626533"/>
        <c:crosses val="autoZero"/>
        <c:auto val="1"/>
        <c:lblOffset val="100"/>
        <c:tickLblSkip val="1"/>
        <c:noMultiLvlLbl val="0"/>
      </c:catAx>
      <c:valAx>
        <c:axId val="236265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451332"/>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12 months</a:t>
            </a:r>
          </a:p>
        </c:rich>
      </c:tx>
      <c:layout>
        <c:manualLayout>
          <c:xMode val="factor"/>
          <c:yMode val="factor"/>
          <c:x val="-0.021"/>
          <c:y val="-0.009"/>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'non-UK'!$B$44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'non-UK'!$A$45:$A$49</c:f>
              <c:strCache/>
            </c:strRef>
          </c:cat>
          <c:val>
            <c:numRef>
              <c:f>'non-UK'!$B$45:$B$49</c:f>
              <c:numCache/>
            </c:numRef>
          </c:val>
        </c:ser>
        <c:ser>
          <c:idx val="1"/>
          <c:order val="1"/>
          <c:tx>
            <c:strRef>
              <c:f>'non-UK'!$C$44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'non-UK'!$A$45:$A$49</c:f>
              <c:strCache/>
            </c:strRef>
          </c:cat>
          <c:val>
            <c:numRef>
              <c:f>'non-UK'!$C$45:$C$49</c:f>
              <c:numCache/>
            </c:numRef>
          </c:val>
        </c:ser>
        <c:overlap val="-27"/>
        <c:gapWidth val="219"/>
        <c:axId val="11312206"/>
        <c:axId val="34700991"/>
      </c:barChart>
      <c:catAx>
        <c:axId val="1131220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700991"/>
        <c:crosses val="autoZero"/>
        <c:auto val="1"/>
        <c:lblOffset val="100"/>
        <c:tickLblSkip val="1"/>
        <c:noMultiLvlLbl val="0"/>
      </c:catAx>
      <c:valAx>
        <c:axId val="34700991"/>
        <c:scaling>
          <c:orientation val="minMax"/>
          <c:max val="5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312206"/>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10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'non-UK'!$B$4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'non-UK'!$A$5:$A$9</c:f>
              <c:strCache/>
            </c:strRef>
          </c:cat>
          <c:val>
            <c:numRef>
              <c:f>'non-UK'!$C$5:$C$9</c:f>
              <c:numCache/>
            </c:numRef>
          </c:val>
        </c:ser>
        <c:ser>
          <c:idx val="1"/>
          <c:order val="1"/>
          <c:tx>
            <c:strRef>
              <c:f>'non-UK'!$C$4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'non-UK'!$A$5:$A$9</c:f>
              <c:strCache/>
            </c:strRef>
          </c:cat>
          <c:val>
            <c:numRef>
              <c:f>'non-UK'!$B$5:$B$9</c:f>
              <c:numCache/>
            </c:numRef>
          </c:val>
        </c:ser>
        <c:overlap val="-27"/>
        <c:gapWidth val="219"/>
        <c:axId val="43873464"/>
        <c:axId val="59316857"/>
      </c:barChart>
      <c:catAx>
        <c:axId val="4387346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316857"/>
        <c:crosses val="autoZero"/>
        <c:auto val="1"/>
        <c:lblOffset val="100"/>
        <c:tickLblSkip val="1"/>
        <c:noMultiLvlLbl val="0"/>
      </c:catAx>
      <c:valAx>
        <c:axId val="59316857"/>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873464"/>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12 months</a:t>
            </a:r>
          </a:p>
        </c:rich>
      </c:tx>
      <c:layout>
        <c:manualLayout>
          <c:xMode val="factor"/>
          <c:yMode val="factor"/>
          <c:x val="-0.018"/>
          <c:y val="0.02125"/>
        </c:manualLayout>
      </c:layout>
      <c:spPr>
        <a:noFill/>
        <a:ln>
          <a:noFill/>
        </a:ln>
      </c:spPr>
    </c:title>
    <c:plotArea>
      <c:layout>
        <c:manualLayout>
          <c:xMode val="edge"/>
          <c:yMode val="edge"/>
          <c:x val="0.045"/>
          <c:y val="0.01575"/>
          <c:w val="0.905"/>
          <c:h val="0.9435"/>
        </c:manualLayout>
      </c:layout>
      <c:barChart>
        <c:barDir val="col"/>
        <c:grouping val="clustered"/>
        <c:varyColors val="0"/>
        <c:ser>
          <c:idx val="2"/>
          <c:order val="0"/>
          <c:tx>
            <c:strRef>
              <c:f>'non-UK'!$B$21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'non-UK'!$A$22:$A$26</c:f>
              <c:strCache/>
            </c:strRef>
          </c:cat>
          <c:val>
            <c:numRef>
              <c:f>'non-UK'!$B$22:$B$26</c:f>
              <c:numCache/>
            </c:numRef>
          </c:val>
        </c:ser>
        <c:ser>
          <c:idx val="1"/>
          <c:order val="1"/>
          <c:tx>
            <c:strRef>
              <c:f>'non-UK'!$C$21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'non-UK'!$A$22:$A$26</c:f>
              <c:strCache/>
            </c:strRef>
          </c:cat>
          <c:val>
            <c:numRef>
              <c:f>'non-UK'!$C$22:$C$26</c:f>
              <c:numCache/>
            </c:numRef>
          </c:val>
        </c:ser>
        <c:overlap val="-27"/>
        <c:gapWidth val="219"/>
        <c:axId val="64089666"/>
        <c:axId val="39936083"/>
      </c:barChart>
      <c:catAx>
        <c:axId val="6408966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936083"/>
        <c:crosses val="autoZero"/>
        <c:auto val="1"/>
        <c:lblOffset val="100"/>
        <c:tickLblSkip val="1"/>
        <c:noMultiLvlLbl val="0"/>
      </c:catAx>
      <c:valAx>
        <c:axId val="399360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089666"/>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12 months</a:t>
            </a:r>
          </a:p>
        </c:rich>
      </c:tx>
      <c:layout>
        <c:manualLayout>
          <c:xMode val="factor"/>
          <c:yMode val="factor"/>
          <c:x val="-0.021"/>
          <c:y val="-0.009"/>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'non-UK'!$B$44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'non-UK'!$A$45:$A$49</c:f>
              <c:strCache/>
            </c:strRef>
          </c:cat>
          <c:val>
            <c:numRef>
              <c:f>'non-UK'!$B$45:$B$49</c:f>
              <c:numCache/>
            </c:numRef>
          </c:val>
        </c:ser>
        <c:ser>
          <c:idx val="1"/>
          <c:order val="1"/>
          <c:tx>
            <c:strRef>
              <c:f>'non-UK'!$C$44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'non-UK'!$A$45:$A$49</c:f>
              <c:strCache/>
            </c:strRef>
          </c:cat>
          <c:val>
            <c:numRef>
              <c:f>'non-UK'!$C$45:$C$49</c:f>
              <c:numCache/>
            </c:numRef>
          </c:val>
        </c:ser>
        <c:overlap val="-27"/>
        <c:gapWidth val="219"/>
        <c:axId val="23880428"/>
        <c:axId val="13597261"/>
      </c:barChart>
      <c:catAx>
        <c:axId val="2388042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597261"/>
        <c:crosses val="autoZero"/>
        <c:auto val="1"/>
        <c:lblOffset val="100"/>
        <c:tickLblSkip val="1"/>
        <c:noMultiLvlLbl val="0"/>
      </c:catAx>
      <c:valAx>
        <c:axId val="13597261"/>
        <c:scaling>
          <c:orientation val="minMax"/>
          <c:max val="5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880428"/>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04"/>
          <c:y val="0.027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55266486"/>
        <c:axId val="27636327"/>
      </c:barChart>
      <c:dateAx>
        <c:axId val="5526648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7636327"/>
        <c:crosses val="autoZero"/>
        <c:auto val="0"/>
        <c:baseTimeUnit val="years"/>
        <c:majorUnit val="1"/>
        <c:majorTimeUnit val="years"/>
        <c:minorUnit val="1"/>
        <c:minorTimeUnit val="years"/>
        <c:noMultiLvlLbl val="0"/>
      </c:dateAx>
      <c:valAx>
        <c:axId val="27636327"/>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266486"/>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47400352"/>
        <c:axId val="23949985"/>
      </c:barChart>
      <c:dateAx>
        <c:axId val="4740035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3949985"/>
        <c:crosses val="autoZero"/>
        <c:auto val="0"/>
        <c:baseTimeUnit val="years"/>
        <c:majorUnit val="1"/>
        <c:majorTimeUnit val="years"/>
        <c:minorUnit val="1"/>
        <c:minorTimeUnit val="years"/>
        <c:noMultiLvlLbl val="0"/>
      </c:dateAx>
      <c:valAx>
        <c:axId val="23949985"/>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400352"/>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17</xdr:row>
      <xdr:rowOff>180975</xdr:rowOff>
    </xdr:from>
    <xdr:to>
      <xdr:col>8</xdr:col>
      <xdr:colOff>561975</xdr:colOff>
      <xdr:row>35</xdr:row>
      <xdr:rowOff>47625</xdr:rowOff>
    </xdr:to>
    <xdr:graphicFrame>
      <xdr:nvGraphicFramePr>
        <xdr:cNvPr id="1" name="Chart 1"/>
        <xdr:cNvGraphicFramePr/>
      </xdr:nvGraphicFramePr>
      <xdr:xfrm>
        <a:off x="24479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848225"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47625</xdr:rowOff>
    </xdr:from>
    <xdr:to>
      <xdr:col>12</xdr:col>
      <xdr:colOff>685800</xdr:colOff>
      <xdr:row>56</xdr:row>
      <xdr:rowOff>66675</xdr:rowOff>
    </xdr:to>
    <xdr:graphicFrame>
      <xdr:nvGraphicFramePr>
        <xdr:cNvPr id="3" name="Chart 3"/>
        <xdr:cNvGraphicFramePr/>
      </xdr:nvGraphicFramePr>
      <xdr:xfrm>
        <a:off x="4848225" y="9429750"/>
        <a:ext cx="6467475" cy="3286125"/>
      </xdr:xfrm>
      <a:graphic>
        <a:graphicData uri="http://schemas.openxmlformats.org/drawingml/2006/chart">
          <c:chart xmlns:c="http://schemas.openxmlformats.org/drawingml/2006/chart" r:id="rId3"/>
        </a:graphicData>
      </a:graphic>
    </xdr:graphicFrame>
    <xdr:clientData/>
  </xdr:twoCellAnchor>
  <xdr:twoCellAnchor>
    <xdr:from>
      <xdr:col>5</xdr:col>
      <xdr:colOff>76200</xdr:colOff>
      <xdr:row>2</xdr:row>
      <xdr:rowOff>123825</xdr:rowOff>
    </xdr:from>
    <xdr:to>
      <xdr:col>12</xdr:col>
      <xdr:colOff>723900</xdr:colOff>
      <xdr:row>16</xdr:row>
      <xdr:rowOff>152400</xdr:rowOff>
    </xdr:to>
    <xdr:graphicFrame>
      <xdr:nvGraphicFramePr>
        <xdr:cNvPr id="4" name="Chart 4"/>
        <xdr:cNvGraphicFramePr/>
      </xdr:nvGraphicFramePr>
      <xdr:xfrm>
        <a:off x="4857750" y="533400"/>
        <a:ext cx="6496050" cy="309562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5" name="Chart 5"/>
        <xdr:cNvGraphicFramePr/>
      </xdr:nvGraphicFramePr>
      <xdr:xfrm>
        <a:off x="4848225" y="4229100"/>
        <a:ext cx="6457950" cy="3228975"/>
      </xdr:xfrm>
      <a:graphic>
        <a:graphicData uri="http://schemas.openxmlformats.org/drawingml/2006/chart">
          <c:chart xmlns:c="http://schemas.openxmlformats.org/drawingml/2006/chart" r:id="rId5"/>
        </a:graphicData>
      </a:graphic>
    </xdr:graphicFrame>
    <xdr:clientData/>
  </xdr:twoCellAnchor>
  <xdr:twoCellAnchor>
    <xdr:from>
      <xdr:col>5</xdr:col>
      <xdr:colOff>66675</xdr:colOff>
      <xdr:row>42</xdr:row>
      <xdr:rowOff>47625</xdr:rowOff>
    </xdr:from>
    <xdr:to>
      <xdr:col>12</xdr:col>
      <xdr:colOff>685800</xdr:colOff>
      <xdr:row>56</xdr:row>
      <xdr:rowOff>66675</xdr:rowOff>
    </xdr:to>
    <xdr:graphicFrame>
      <xdr:nvGraphicFramePr>
        <xdr:cNvPr id="6" name="Chart 6"/>
        <xdr:cNvGraphicFramePr/>
      </xdr:nvGraphicFramePr>
      <xdr:xfrm>
        <a:off x="4848225" y="9429750"/>
        <a:ext cx="6467475" cy="32861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19050</xdr:rowOff>
    </xdr:from>
    <xdr:to>
      <xdr:col>5</xdr:col>
      <xdr:colOff>9525</xdr:colOff>
      <xdr:row>23</xdr:row>
      <xdr:rowOff>171450</xdr:rowOff>
    </xdr:to>
    <xdr:graphicFrame>
      <xdr:nvGraphicFramePr>
        <xdr:cNvPr id="1" name="Chart 1"/>
        <xdr:cNvGraphicFramePr/>
      </xdr:nvGraphicFramePr>
      <xdr:xfrm>
        <a:off x="76200" y="18478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9</xdr:row>
      <xdr:rowOff>19050</xdr:rowOff>
    </xdr:from>
    <xdr:to>
      <xdr:col>10</xdr:col>
      <xdr:colOff>676275</xdr:colOff>
      <xdr:row>23</xdr:row>
      <xdr:rowOff>171450</xdr:rowOff>
    </xdr:to>
    <xdr:graphicFrame>
      <xdr:nvGraphicFramePr>
        <xdr:cNvPr id="2" name="Chart 4"/>
        <xdr:cNvGraphicFramePr/>
      </xdr:nvGraphicFramePr>
      <xdr:xfrm>
        <a:off x="5191125" y="18478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5" width="10.886718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38" t="s">
        <v>155</v>
      </c>
      <c r="B2" s="239"/>
      <c r="C2" s="239"/>
      <c r="D2" s="239"/>
      <c r="E2" s="239"/>
      <c r="F2" s="239"/>
      <c r="G2" s="239"/>
      <c r="H2" s="239"/>
      <c r="I2" s="239"/>
      <c r="J2" s="239"/>
      <c r="K2" s="240"/>
    </row>
    <row r="3" spans="1:11" ht="16.5" thickBot="1">
      <c r="A3" s="2"/>
      <c r="B3" s="3"/>
      <c r="C3" s="3"/>
      <c r="D3" s="3"/>
      <c r="E3" s="3"/>
      <c r="F3" s="3"/>
      <c r="G3" s="3"/>
      <c r="H3" s="3"/>
      <c r="I3" s="3"/>
      <c r="J3" s="3"/>
      <c r="K3" s="3"/>
    </row>
    <row r="4" spans="1:11" ht="16.5" thickBot="1">
      <c r="A4" s="66" t="s">
        <v>0</v>
      </c>
      <c r="B4" s="70">
        <v>42643</v>
      </c>
      <c r="C4" s="73">
        <v>42825</v>
      </c>
      <c r="D4" s="71">
        <v>43008</v>
      </c>
      <c r="E4" s="73">
        <v>43190</v>
      </c>
      <c r="F4" s="71">
        <v>43373</v>
      </c>
      <c r="G4" s="75">
        <v>43555</v>
      </c>
      <c r="H4" s="71">
        <v>43738</v>
      </c>
      <c r="I4" s="73">
        <v>43921</v>
      </c>
      <c r="J4" s="71">
        <v>44104</v>
      </c>
      <c r="K4" s="73">
        <v>44286</v>
      </c>
    </row>
    <row r="5" spans="1:11" ht="15.75">
      <c r="A5" s="67" t="s">
        <v>2</v>
      </c>
      <c r="B5" s="5">
        <v>693</v>
      </c>
      <c r="C5" s="4">
        <v>615</v>
      </c>
      <c r="D5" s="5">
        <v>568</v>
      </c>
      <c r="E5" s="4">
        <v>530</v>
      </c>
      <c r="F5" s="5">
        <v>515</v>
      </c>
      <c r="G5" s="4">
        <v>481</v>
      </c>
      <c r="H5" s="6">
        <v>457</v>
      </c>
      <c r="I5" s="6">
        <v>459</v>
      </c>
      <c r="J5" s="6">
        <v>463</v>
      </c>
      <c r="K5" s="6">
        <v>463</v>
      </c>
    </row>
    <row r="6" spans="1:11" ht="15.75">
      <c r="A6" s="68" t="s">
        <v>1</v>
      </c>
      <c r="B6" s="8">
        <v>19027</v>
      </c>
      <c r="C6" s="7">
        <v>17168</v>
      </c>
      <c r="D6" s="8">
        <v>15433</v>
      </c>
      <c r="E6" s="7">
        <v>14598</v>
      </c>
      <c r="F6" s="8">
        <v>14966</v>
      </c>
      <c r="G6" s="7">
        <v>16210</v>
      </c>
      <c r="H6" s="9">
        <v>17530</v>
      </c>
      <c r="I6" s="9">
        <v>20083</v>
      </c>
      <c r="J6" s="9">
        <v>18984</v>
      </c>
      <c r="K6" s="9">
        <v>20211</v>
      </c>
    </row>
    <row r="7" spans="1:11" ht="15.75">
      <c r="A7" s="68" t="s">
        <v>3</v>
      </c>
      <c r="B7" s="8">
        <v>317</v>
      </c>
      <c r="C7" s="7">
        <v>297</v>
      </c>
      <c r="D7" s="8">
        <v>271</v>
      </c>
      <c r="E7" s="7">
        <v>253</v>
      </c>
      <c r="F7" s="8">
        <v>250</v>
      </c>
      <c r="G7" s="7">
        <v>240</v>
      </c>
      <c r="H7" s="9">
        <v>231</v>
      </c>
      <c r="I7" s="9">
        <v>217</v>
      </c>
      <c r="J7" s="9">
        <v>220</v>
      </c>
      <c r="K7" s="9">
        <v>203</v>
      </c>
    </row>
    <row r="8" spans="1:11" ht="16.5" thickBot="1">
      <c r="A8" s="69" t="s">
        <v>4</v>
      </c>
      <c r="B8" s="10"/>
      <c r="C8" s="10"/>
      <c r="D8" s="10"/>
      <c r="E8" s="10"/>
      <c r="F8" s="10"/>
      <c r="G8" s="11">
        <v>9</v>
      </c>
      <c r="H8" s="163">
        <v>30</v>
      </c>
      <c r="I8" s="163">
        <v>12</v>
      </c>
      <c r="J8" s="163">
        <v>8</v>
      </c>
      <c r="K8" s="163">
        <v>10</v>
      </c>
    </row>
    <row r="9" spans="1:11" ht="16.5" thickBot="1">
      <c r="A9" s="100" t="s">
        <v>5</v>
      </c>
      <c r="B9" s="64">
        <v>20037</v>
      </c>
      <c r="C9" s="72">
        <v>18080</v>
      </c>
      <c r="D9" s="64">
        <v>16272</v>
      </c>
      <c r="E9" s="72">
        <v>15381</v>
      </c>
      <c r="F9" s="64">
        <v>15731</v>
      </c>
      <c r="G9" s="74">
        <v>16940</v>
      </c>
      <c r="H9" s="64">
        <v>18248</v>
      </c>
      <c r="I9" s="72">
        <v>20771</v>
      </c>
      <c r="J9" s="64">
        <v>19675</v>
      </c>
      <c r="K9" s="72">
        <v>20887</v>
      </c>
    </row>
    <row r="10" spans="1:11" ht="15">
      <c r="A10" s="1"/>
      <c r="B10" s="1"/>
      <c r="C10" s="1"/>
      <c r="D10" s="1"/>
      <c r="E10" s="1"/>
      <c r="F10" s="1"/>
      <c r="G10" s="1"/>
      <c r="H10" s="1"/>
      <c r="I10" s="1"/>
      <c r="J10" s="1"/>
      <c r="K10" s="1"/>
    </row>
    <row r="11" ht="15.75" thickBot="1"/>
    <row r="12" spans="2:11" ht="32.25" thickBot="1">
      <c r="B12" s="21" t="s">
        <v>5</v>
      </c>
      <c r="C12" s="79" t="s">
        <v>148</v>
      </c>
      <c r="D12" s="83" t="s">
        <v>149</v>
      </c>
      <c r="E12" s="83" t="s">
        <v>243</v>
      </c>
      <c r="F12" s="83" t="s">
        <v>244</v>
      </c>
      <c r="H12" s="21" t="s">
        <v>5</v>
      </c>
      <c r="I12" s="211" t="s">
        <v>245</v>
      </c>
      <c r="J12" s="83" t="s">
        <v>147</v>
      </c>
      <c r="K12" s="211" t="s">
        <v>6</v>
      </c>
    </row>
    <row r="13" spans="2:11" ht="16.5" thickBot="1">
      <c r="B13" s="67" t="s">
        <v>238</v>
      </c>
      <c r="C13" s="4">
        <v>20037</v>
      </c>
      <c r="D13" s="121">
        <v>18080</v>
      </c>
      <c r="E13" s="193">
        <v>-1957</v>
      </c>
      <c r="F13" s="122">
        <v>-0.10824115044247788</v>
      </c>
      <c r="H13" s="67" t="s">
        <v>238</v>
      </c>
      <c r="I13" s="30">
        <v>18080</v>
      </c>
      <c r="J13" s="212"/>
      <c r="K13" s="213"/>
    </row>
    <row r="14" spans="2:11" ht="15.75">
      <c r="B14" s="68" t="s">
        <v>239</v>
      </c>
      <c r="C14" s="7">
        <v>16272</v>
      </c>
      <c r="D14" s="123">
        <v>15381</v>
      </c>
      <c r="E14" s="194">
        <v>-891</v>
      </c>
      <c r="F14" s="13">
        <v>-0.05792861322410767</v>
      </c>
      <c r="H14" s="68" t="s">
        <v>239</v>
      </c>
      <c r="I14" s="34">
        <v>15381</v>
      </c>
      <c r="J14" s="54">
        <v>-2699</v>
      </c>
      <c r="K14" s="124">
        <v>-0.14928097345132743</v>
      </c>
    </row>
    <row r="15" spans="2:11" ht="15.75">
      <c r="B15" s="68" t="s">
        <v>240</v>
      </c>
      <c r="C15" s="7">
        <v>15731</v>
      </c>
      <c r="D15" s="123">
        <v>16940</v>
      </c>
      <c r="E15" s="194">
        <v>1209</v>
      </c>
      <c r="F15" s="13">
        <v>0.07136953955135773</v>
      </c>
      <c r="H15" s="68" t="s">
        <v>240</v>
      </c>
      <c r="I15" s="34">
        <v>16940</v>
      </c>
      <c r="J15" s="53">
        <v>1559</v>
      </c>
      <c r="K15" s="125">
        <v>0.1013588193225408</v>
      </c>
    </row>
    <row r="16" spans="2:11" ht="15.75">
      <c r="B16" s="68" t="s">
        <v>241</v>
      </c>
      <c r="C16" s="7">
        <v>18248</v>
      </c>
      <c r="D16" s="123">
        <v>20771</v>
      </c>
      <c r="E16" s="194">
        <v>2523</v>
      </c>
      <c r="F16" s="13">
        <v>0.12146743055221222</v>
      </c>
      <c r="H16" s="68" t="s">
        <v>241</v>
      </c>
      <c r="I16" s="34">
        <v>20771</v>
      </c>
      <c r="J16" s="53">
        <v>3831</v>
      </c>
      <c r="K16" s="125">
        <v>0.22615112160566705</v>
      </c>
    </row>
    <row r="17" spans="2:11" ht="16.5" thickBot="1">
      <c r="B17" s="69" t="s">
        <v>242</v>
      </c>
      <c r="C17" s="11">
        <v>19675</v>
      </c>
      <c r="D17" s="126">
        <v>20887</v>
      </c>
      <c r="E17" s="195">
        <v>1212</v>
      </c>
      <c r="F17" s="14">
        <v>0.05802652367501317</v>
      </c>
      <c r="H17" s="69" t="s">
        <v>242</v>
      </c>
      <c r="I17" s="38">
        <v>20887</v>
      </c>
      <c r="J17" s="56">
        <v>116</v>
      </c>
      <c r="K17" s="127">
        <v>0.0055847094506764235</v>
      </c>
    </row>
    <row r="37" spans="1:11" ht="45" customHeight="1">
      <c r="A37" s="241" t="s">
        <v>255</v>
      </c>
      <c r="B37" s="241"/>
      <c r="C37" s="241"/>
      <c r="D37" s="241"/>
      <c r="E37" s="241"/>
      <c r="F37" s="241"/>
      <c r="G37" s="241"/>
      <c r="H37" s="241"/>
      <c r="I37" s="241"/>
      <c r="J37" s="241"/>
      <c r="K37" s="241"/>
    </row>
  </sheetData>
  <sheetProtection/>
  <mergeCells count="2">
    <mergeCell ref="A2:K2"/>
    <mergeCell ref="A37:K37"/>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89" r:id="rId2"/>
  <headerFooter>
    <oddFooter>&amp;L&amp;8&amp;K00-044The NMC register non-UK address as on 31 March 2021&amp;C&amp;8&amp;K00-044Page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9"/>
  <sheetViews>
    <sheet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7"/>
      <c r="D1" s="187"/>
      <c r="E1" s="187"/>
      <c r="F1" s="187"/>
      <c r="G1" s="187"/>
      <c r="H1" s="187"/>
      <c r="I1" s="187"/>
      <c r="J1" s="187"/>
      <c r="K1" s="187"/>
      <c r="L1" s="187"/>
    </row>
    <row r="2" spans="1:12" ht="15.75" customHeight="1" thickBot="1">
      <c r="A2" s="242" t="s">
        <v>258</v>
      </c>
      <c r="B2" s="243"/>
      <c r="C2" s="243"/>
      <c r="D2" s="243"/>
      <c r="E2" s="243"/>
      <c r="F2" s="243"/>
      <c r="G2" s="243"/>
      <c r="H2" s="243"/>
      <c r="I2" s="243"/>
      <c r="J2" s="243"/>
      <c r="K2" s="243"/>
      <c r="L2" s="244"/>
    </row>
    <row r="3" spans="3:12" ht="15.75" thickBot="1">
      <c r="C3" s="186"/>
      <c r="D3" s="186"/>
      <c r="E3" s="186"/>
      <c r="F3" s="186"/>
      <c r="G3" s="186"/>
      <c r="H3" s="186"/>
      <c r="I3" s="186"/>
      <c r="J3" s="186"/>
      <c r="K3" s="186"/>
      <c r="L3" s="186"/>
    </row>
    <row r="4" spans="1:12" ht="16.5" thickBot="1">
      <c r="A4" s="111" t="s">
        <v>123</v>
      </c>
      <c r="B4" s="140" t="s">
        <v>124</v>
      </c>
      <c r="C4" s="87">
        <v>42643</v>
      </c>
      <c r="D4" s="73">
        <v>42825</v>
      </c>
      <c r="E4" s="87">
        <v>43008</v>
      </c>
      <c r="F4" s="73">
        <v>43190</v>
      </c>
      <c r="G4" s="87">
        <v>43373</v>
      </c>
      <c r="H4" s="73">
        <v>43555</v>
      </c>
      <c r="I4" s="87">
        <v>43738</v>
      </c>
      <c r="J4" s="73">
        <v>43921</v>
      </c>
      <c r="K4" s="87">
        <v>44104</v>
      </c>
      <c r="L4" s="73">
        <v>44286</v>
      </c>
    </row>
    <row r="5" spans="1:12" ht="15">
      <c r="A5" s="112" t="s">
        <v>129</v>
      </c>
      <c r="B5" s="143" t="s">
        <v>94</v>
      </c>
      <c r="C5" s="134"/>
      <c r="D5" s="134"/>
      <c r="E5" s="134"/>
      <c r="F5" s="134"/>
      <c r="G5" s="134"/>
      <c r="H5" s="134"/>
      <c r="I5" s="134"/>
      <c r="J5" s="144"/>
      <c r="K5" s="134"/>
      <c r="L5" s="144"/>
    </row>
    <row r="6" spans="1:12" ht="15">
      <c r="A6" s="113" t="s">
        <v>125</v>
      </c>
      <c r="B6" s="145" t="s">
        <v>95</v>
      </c>
      <c r="C6" s="53">
        <v>225</v>
      </c>
      <c r="D6" s="53">
        <v>211</v>
      </c>
      <c r="E6" s="53">
        <v>209</v>
      </c>
      <c r="F6" s="53">
        <v>197</v>
      </c>
      <c r="G6" s="53">
        <v>193</v>
      </c>
      <c r="H6" s="53">
        <v>182</v>
      </c>
      <c r="I6" s="53">
        <v>177</v>
      </c>
      <c r="J6" s="146">
        <v>171</v>
      </c>
      <c r="K6" s="53">
        <v>167</v>
      </c>
      <c r="L6" s="146">
        <v>170</v>
      </c>
    </row>
    <row r="7" spans="1:12" ht="15">
      <c r="A7" s="113" t="s">
        <v>127</v>
      </c>
      <c r="B7" s="145" t="s">
        <v>96</v>
      </c>
      <c r="C7" s="53">
        <v>49</v>
      </c>
      <c r="D7" s="53">
        <v>40</v>
      </c>
      <c r="E7" s="53">
        <v>40</v>
      </c>
      <c r="F7" s="53">
        <v>37</v>
      </c>
      <c r="G7" s="53">
        <v>34</v>
      </c>
      <c r="H7" s="53">
        <v>29</v>
      </c>
      <c r="I7" s="53">
        <v>34</v>
      </c>
      <c r="J7" s="146">
        <v>31</v>
      </c>
      <c r="K7" s="53">
        <v>33</v>
      </c>
      <c r="L7" s="146">
        <v>33</v>
      </c>
    </row>
    <row r="8" spans="1:12" ht="15">
      <c r="A8" s="113" t="s">
        <v>128</v>
      </c>
      <c r="B8" s="145" t="s">
        <v>98</v>
      </c>
      <c r="C8" s="135">
        <v>1</v>
      </c>
      <c r="D8" s="135"/>
      <c r="E8" s="135">
        <v>1</v>
      </c>
      <c r="F8" s="135">
        <v>1</v>
      </c>
      <c r="G8" s="135">
        <v>1</v>
      </c>
      <c r="H8" s="135">
        <v>1</v>
      </c>
      <c r="I8" s="135">
        <v>1</v>
      </c>
      <c r="J8" s="146"/>
      <c r="K8" s="135"/>
      <c r="L8" s="146"/>
    </row>
    <row r="9" spans="1:12" ht="15.75" thickBot="1">
      <c r="A9" s="114" t="s">
        <v>126</v>
      </c>
      <c r="B9" s="147" t="s">
        <v>97</v>
      </c>
      <c r="C9" s="56">
        <v>20</v>
      </c>
      <c r="D9" s="56">
        <v>22</v>
      </c>
      <c r="E9" s="56">
        <v>21</v>
      </c>
      <c r="F9" s="56">
        <v>23</v>
      </c>
      <c r="G9" s="56">
        <v>24</v>
      </c>
      <c r="H9" s="56">
        <v>25</v>
      </c>
      <c r="I9" s="56">
        <v>24</v>
      </c>
      <c r="J9" s="148">
        <v>26</v>
      </c>
      <c r="K9" s="56">
        <v>21</v>
      </c>
      <c r="L9" s="148">
        <v>21</v>
      </c>
    </row>
    <row r="10" spans="1:12" ht="16.5" thickBot="1">
      <c r="A10" s="115"/>
      <c r="B10" s="106" t="s">
        <v>130</v>
      </c>
      <c r="C10" s="98">
        <v>295</v>
      </c>
      <c r="D10" s="116">
        <v>273</v>
      </c>
      <c r="E10" s="98">
        <v>271</v>
      </c>
      <c r="F10" s="116">
        <v>258</v>
      </c>
      <c r="G10" s="98">
        <v>252</v>
      </c>
      <c r="H10" s="116">
        <v>237</v>
      </c>
      <c r="I10" s="98">
        <v>236</v>
      </c>
      <c r="J10" s="116">
        <v>228</v>
      </c>
      <c r="K10" s="98">
        <v>221</v>
      </c>
      <c r="L10" s="116">
        <v>224</v>
      </c>
    </row>
    <row r="11" spans="1:12" ht="15.75" thickBot="1">
      <c r="A11" s="117"/>
      <c r="B11" s="117"/>
      <c r="C11" s="118"/>
      <c r="D11" s="118"/>
      <c r="E11" s="118"/>
      <c r="F11" s="118"/>
      <c r="G11" s="118"/>
      <c r="H11" s="118"/>
      <c r="I11" s="118"/>
      <c r="J11" s="118"/>
      <c r="K11" s="118"/>
      <c r="L11" s="118"/>
    </row>
    <row r="12" spans="1:12" s="192" customFormat="1" ht="15.75" customHeight="1" thickBot="1">
      <c r="A12" s="242" t="s">
        <v>257</v>
      </c>
      <c r="B12" s="243"/>
      <c r="C12" s="243"/>
      <c r="D12" s="243"/>
      <c r="E12" s="243"/>
      <c r="F12" s="243"/>
      <c r="G12" s="243"/>
      <c r="H12" s="243"/>
      <c r="I12" s="243"/>
      <c r="J12" s="243"/>
      <c r="K12" s="243"/>
      <c r="L12" s="244"/>
    </row>
    <row r="13" spans="1:12" s="192" customFormat="1" ht="15.75" thickBot="1">
      <c r="A13" s="117"/>
      <c r="B13" s="117"/>
      <c r="C13" s="118"/>
      <c r="D13" s="118"/>
      <c r="E13" s="118"/>
      <c r="F13" s="118"/>
      <c r="G13" s="118"/>
      <c r="H13" s="118"/>
      <c r="I13" s="118"/>
      <c r="J13" s="118"/>
      <c r="K13" s="224"/>
      <c r="L13" s="118"/>
    </row>
    <row r="14" spans="1:12" ht="16.5" thickBot="1">
      <c r="A14" s="65" t="s">
        <v>123</v>
      </c>
      <c r="B14" s="138" t="s">
        <v>89</v>
      </c>
      <c r="C14" s="87">
        <v>42643</v>
      </c>
      <c r="D14" s="73">
        <v>42825</v>
      </c>
      <c r="E14" s="87">
        <v>43008</v>
      </c>
      <c r="F14" s="73">
        <v>43190</v>
      </c>
      <c r="G14" s="87">
        <v>43373</v>
      </c>
      <c r="H14" s="73">
        <v>43555</v>
      </c>
      <c r="I14" s="87">
        <v>43738</v>
      </c>
      <c r="J14" s="73">
        <v>43921</v>
      </c>
      <c r="K14" s="87">
        <v>44104</v>
      </c>
      <c r="L14" s="73">
        <v>44286</v>
      </c>
    </row>
    <row r="15" spans="1:12" ht="15">
      <c r="A15" s="112" t="s">
        <v>136</v>
      </c>
      <c r="B15" s="141" t="s">
        <v>91</v>
      </c>
      <c r="C15" s="50">
        <v>95</v>
      </c>
      <c r="D15" s="50">
        <v>89</v>
      </c>
      <c r="E15" s="50">
        <v>78</v>
      </c>
      <c r="F15" s="50">
        <v>73</v>
      </c>
      <c r="G15" s="50">
        <v>66</v>
      </c>
      <c r="H15" s="57">
        <v>56</v>
      </c>
      <c r="I15" s="50">
        <v>48</v>
      </c>
      <c r="J15" s="144">
        <v>47</v>
      </c>
      <c r="K15" s="50">
        <v>45</v>
      </c>
      <c r="L15" s="144">
        <v>44</v>
      </c>
    </row>
    <row r="16" spans="1:12" ht="15">
      <c r="A16" s="113" t="s">
        <v>135</v>
      </c>
      <c r="B16" s="149" t="s">
        <v>99</v>
      </c>
      <c r="C16" s="53">
        <v>62</v>
      </c>
      <c r="D16" s="53">
        <v>63</v>
      </c>
      <c r="E16" s="53">
        <v>59</v>
      </c>
      <c r="F16" s="53">
        <v>58</v>
      </c>
      <c r="G16" s="53">
        <v>52</v>
      </c>
      <c r="H16" s="58">
        <v>48</v>
      </c>
      <c r="I16" s="53">
        <v>51</v>
      </c>
      <c r="J16" s="146">
        <v>48</v>
      </c>
      <c r="K16" s="53">
        <v>49</v>
      </c>
      <c r="L16" s="146">
        <v>53</v>
      </c>
    </row>
    <row r="17" spans="1:12" ht="15">
      <c r="A17" s="113" t="s">
        <v>143</v>
      </c>
      <c r="B17" s="149" t="s">
        <v>100</v>
      </c>
      <c r="C17" s="135"/>
      <c r="D17" s="135"/>
      <c r="E17" s="135"/>
      <c r="F17" s="135"/>
      <c r="G17" s="135"/>
      <c r="H17" s="178"/>
      <c r="I17" s="135">
        <v>2</v>
      </c>
      <c r="J17" s="146">
        <v>2</v>
      </c>
      <c r="K17" s="135">
        <v>2</v>
      </c>
      <c r="L17" s="146">
        <v>2</v>
      </c>
    </row>
    <row r="18" spans="1:12" ht="15">
      <c r="A18" s="113" t="s">
        <v>140</v>
      </c>
      <c r="B18" s="149" t="s">
        <v>101</v>
      </c>
      <c r="C18" s="135">
        <v>5</v>
      </c>
      <c r="D18" s="135">
        <v>4</v>
      </c>
      <c r="E18" s="135">
        <v>6</v>
      </c>
      <c r="F18" s="135">
        <v>6</v>
      </c>
      <c r="G18" s="135">
        <v>6</v>
      </c>
      <c r="H18" s="178">
        <v>6</v>
      </c>
      <c r="I18" s="135">
        <v>6</v>
      </c>
      <c r="J18" s="146">
        <v>6</v>
      </c>
      <c r="K18" s="135">
        <v>5</v>
      </c>
      <c r="L18" s="146">
        <v>4</v>
      </c>
    </row>
    <row r="19" spans="1:12" ht="15">
      <c r="A19" s="113" t="s">
        <v>142</v>
      </c>
      <c r="B19" s="149" t="s">
        <v>102</v>
      </c>
      <c r="C19" s="135">
        <v>1</v>
      </c>
      <c r="D19" s="135">
        <v>1</v>
      </c>
      <c r="E19" s="135">
        <v>1</v>
      </c>
      <c r="F19" s="135">
        <v>1</v>
      </c>
      <c r="G19" s="135">
        <v>1</v>
      </c>
      <c r="H19" s="178">
        <v>1</v>
      </c>
      <c r="I19" s="135">
        <v>1</v>
      </c>
      <c r="J19" s="146">
        <v>1</v>
      </c>
      <c r="K19" s="135">
        <v>1</v>
      </c>
      <c r="L19" s="146">
        <v>1</v>
      </c>
    </row>
    <row r="20" spans="1:12" ht="15">
      <c r="A20" s="113" t="s">
        <v>139</v>
      </c>
      <c r="B20" s="149" t="s">
        <v>103</v>
      </c>
      <c r="C20" s="53">
        <v>15</v>
      </c>
      <c r="D20" s="53">
        <v>16</v>
      </c>
      <c r="E20" s="53">
        <v>12</v>
      </c>
      <c r="F20" s="53">
        <v>13</v>
      </c>
      <c r="G20" s="53">
        <v>11</v>
      </c>
      <c r="H20" s="58">
        <v>11</v>
      </c>
      <c r="I20" s="53">
        <v>11</v>
      </c>
      <c r="J20" s="146">
        <v>13</v>
      </c>
      <c r="K20" s="53">
        <v>14</v>
      </c>
      <c r="L20" s="146">
        <v>15</v>
      </c>
    </row>
    <row r="21" spans="1:12" ht="15">
      <c r="A21" s="113" t="s">
        <v>133</v>
      </c>
      <c r="B21" s="139" t="s">
        <v>104</v>
      </c>
      <c r="C21" s="53">
        <v>137</v>
      </c>
      <c r="D21" s="53">
        <v>122</v>
      </c>
      <c r="E21" s="53">
        <v>113</v>
      </c>
      <c r="F21" s="53">
        <v>109</v>
      </c>
      <c r="G21" s="53">
        <v>101</v>
      </c>
      <c r="H21" s="58">
        <v>95</v>
      </c>
      <c r="I21" s="53">
        <v>103</v>
      </c>
      <c r="J21" s="146">
        <v>96</v>
      </c>
      <c r="K21" s="53">
        <v>95</v>
      </c>
      <c r="L21" s="146">
        <v>94</v>
      </c>
    </row>
    <row r="22" spans="1:12" ht="15">
      <c r="A22" s="113" t="s">
        <v>137</v>
      </c>
      <c r="B22" s="139" t="s">
        <v>105</v>
      </c>
      <c r="C22" s="135">
        <v>14</v>
      </c>
      <c r="D22" s="135">
        <v>12</v>
      </c>
      <c r="E22" s="135">
        <v>14</v>
      </c>
      <c r="F22" s="135">
        <v>12</v>
      </c>
      <c r="G22" s="135">
        <v>11</v>
      </c>
      <c r="H22" s="178">
        <v>11</v>
      </c>
      <c r="I22" s="135">
        <v>12</v>
      </c>
      <c r="J22" s="146">
        <v>10</v>
      </c>
      <c r="K22" s="135">
        <v>8</v>
      </c>
      <c r="L22" s="146">
        <v>9</v>
      </c>
    </row>
    <row r="23" spans="1:12" ht="15">
      <c r="A23" s="113" t="s">
        <v>144</v>
      </c>
      <c r="B23" s="149" t="s">
        <v>106</v>
      </c>
      <c r="C23" s="135">
        <v>1</v>
      </c>
      <c r="D23" s="135">
        <v>1</v>
      </c>
      <c r="E23" s="135">
        <v>1</v>
      </c>
      <c r="F23" s="135">
        <v>1</v>
      </c>
      <c r="G23" s="135">
        <v>1</v>
      </c>
      <c r="H23" s="178">
        <v>1</v>
      </c>
      <c r="I23" s="135">
        <v>1</v>
      </c>
      <c r="J23" s="146">
        <v>1</v>
      </c>
      <c r="K23" s="135">
        <v>1</v>
      </c>
      <c r="L23" s="146">
        <v>1</v>
      </c>
    </row>
    <row r="24" spans="1:12" ht="15">
      <c r="A24" s="113" t="s">
        <v>141</v>
      </c>
      <c r="B24" s="149" t="s">
        <v>107</v>
      </c>
      <c r="C24" s="135">
        <v>5</v>
      </c>
      <c r="D24" s="135">
        <v>4</v>
      </c>
      <c r="E24" s="135">
        <v>5</v>
      </c>
      <c r="F24" s="135">
        <v>5</v>
      </c>
      <c r="G24" s="135">
        <v>3</v>
      </c>
      <c r="H24" s="178">
        <v>3</v>
      </c>
      <c r="I24" s="135">
        <v>3</v>
      </c>
      <c r="J24" s="146">
        <v>3</v>
      </c>
      <c r="K24" s="135">
        <v>3</v>
      </c>
      <c r="L24" s="146">
        <v>3</v>
      </c>
    </row>
    <row r="25" spans="1:12" ht="15">
      <c r="A25" s="113" t="s">
        <v>134</v>
      </c>
      <c r="B25" s="149" t="s">
        <v>108</v>
      </c>
      <c r="C25" s="53">
        <v>47</v>
      </c>
      <c r="D25" s="53">
        <v>54</v>
      </c>
      <c r="E25" s="53">
        <v>55</v>
      </c>
      <c r="F25" s="53">
        <v>54</v>
      </c>
      <c r="G25" s="53">
        <v>56</v>
      </c>
      <c r="H25" s="58">
        <v>58</v>
      </c>
      <c r="I25" s="53">
        <v>58</v>
      </c>
      <c r="J25" s="146">
        <v>62</v>
      </c>
      <c r="K25" s="53">
        <v>62</v>
      </c>
      <c r="L25" s="146">
        <v>63</v>
      </c>
    </row>
    <row r="26" spans="1:12" ht="15">
      <c r="A26" s="113" t="s">
        <v>132</v>
      </c>
      <c r="B26" s="139" t="s">
        <v>90</v>
      </c>
      <c r="C26" s="53">
        <v>303</v>
      </c>
      <c r="D26" s="53">
        <v>285</v>
      </c>
      <c r="E26" s="53">
        <v>279</v>
      </c>
      <c r="F26" s="53">
        <v>271</v>
      </c>
      <c r="G26" s="53">
        <v>271</v>
      </c>
      <c r="H26" s="58">
        <v>267</v>
      </c>
      <c r="I26" s="53">
        <v>268</v>
      </c>
      <c r="J26" s="146">
        <v>258</v>
      </c>
      <c r="K26" s="53">
        <v>254</v>
      </c>
      <c r="L26" s="146">
        <v>258</v>
      </c>
    </row>
    <row r="27" spans="1:12" ht="15">
      <c r="A27" s="113" t="s">
        <v>138</v>
      </c>
      <c r="B27" s="149" t="s">
        <v>93</v>
      </c>
      <c r="C27" s="135">
        <v>11</v>
      </c>
      <c r="D27" s="135">
        <v>9</v>
      </c>
      <c r="E27" s="135">
        <v>7</v>
      </c>
      <c r="F27" s="135">
        <v>6</v>
      </c>
      <c r="G27" s="135">
        <v>7</v>
      </c>
      <c r="H27" s="178">
        <v>7</v>
      </c>
      <c r="I27" s="135">
        <v>7</v>
      </c>
      <c r="J27" s="146">
        <v>7</v>
      </c>
      <c r="K27" s="135">
        <v>8</v>
      </c>
      <c r="L27" s="146">
        <v>8</v>
      </c>
    </row>
    <row r="28" spans="1:12" ht="15.75" thickBot="1">
      <c r="A28" s="114" t="s">
        <v>131</v>
      </c>
      <c r="B28" s="190" t="s">
        <v>92</v>
      </c>
      <c r="C28" s="56">
        <v>233</v>
      </c>
      <c r="D28" s="56">
        <v>226</v>
      </c>
      <c r="E28" s="56">
        <v>222</v>
      </c>
      <c r="F28" s="56">
        <v>214</v>
      </c>
      <c r="G28" s="56">
        <v>231</v>
      </c>
      <c r="H28" s="191">
        <v>222</v>
      </c>
      <c r="I28" s="56">
        <v>247</v>
      </c>
      <c r="J28" s="148">
        <v>250</v>
      </c>
      <c r="K28" s="56">
        <v>259</v>
      </c>
      <c r="L28" s="148">
        <v>258</v>
      </c>
    </row>
    <row r="29" spans="2:12" ht="16.5" thickBot="1">
      <c r="B29" s="138" t="s">
        <v>145</v>
      </c>
      <c r="C29" s="119">
        <v>929</v>
      </c>
      <c r="D29" s="99">
        <v>886</v>
      </c>
      <c r="E29" s="119">
        <v>852</v>
      </c>
      <c r="F29" s="99">
        <v>823</v>
      </c>
      <c r="G29" s="119">
        <v>817</v>
      </c>
      <c r="H29" s="99">
        <v>786</v>
      </c>
      <c r="I29" s="119">
        <v>818</v>
      </c>
      <c r="J29" s="116">
        <v>804</v>
      </c>
      <c r="K29" s="119">
        <v>806</v>
      </c>
      <c r="L29" s="116">
        <v>813</v>
      </c>
    </row>
    <row r="30" spans="3:17" s="120" customFormat="1" ht="16.5" thickBot="1">
      <c r="C30" s="150"/>
      <c r="D30" s="151"/>
      <c r="E30" s="150"/>
      <c r="F30" s="151"/>
      <c r="G30" s="150"/>
      <c r="H30" s="151"/>
      <c r="I30" s="150"/>
      <c r="J30" s="151"/>
      <c r="K30" s="150"/>
      <c r="L30" s="150"/>
      <c r="N30"/>
      <c r="O30"/>
      <c r="P30"/>
      <c r="Q30"/>
    </row>
    <row r="31" spans="3:16" ht="16.5" thickBot="1">
      <c r="C31" s="1"/>
      <c r="D31" s="242" t="s">
        <v>146</v>
      </c>
      <c r="E31" s="243"/>
      <c r="F31" s="243"/>
      <c r="G31" s="244"/>
      <c r="H31" s="1"/>
      <c r="I31" s="242" t="s">
        <v>256</v>
      </c>
      <c r="J31" s="243"/>
      <c r="K31" s="243"/>
      <c r="L31" s="244"/>
      <c r="M31" s="29"/>
      <c r="N31" s="29"/>
      <c r="O31" s="29"/>
      <c r="P31" s="29"/>
    </row>
    <row r="32" spans="3:17" ht="32.25" thickBot="1">
      <c r="C32" s="1"/>
      <c r="D32" s="79" t="s">
        <v>148</v>
      </c>
      <c r="E32" s="83" t="s">
        <v>149</v>
      </c>
      <c r="F32" s="83" t="s">
        <v>243</v>
      </c>
      <c r="G32" s="83" t="s">
        <v>244</v>
      </c>
      <c r="H32" s="1"/>
      <c r="I32" s="79" t="s">
        <v>148</v>
      </c>
      <c r="J32" s="83" t="s">
        <v>149</v>
      </c>
      <c r="K32" s="83" t="s">
        <v>243</v>
      </c>
      <c r="L32" s="83" t="s">
        <v>244</v>
      </c>
      <c r="N32" s="29"/>
      <c r="O32" s="29"/>
      <c r="P32" s="29"/>
      <c r="Q32" s="29"/>
    </row>
    <row r="33" spans="3:17" ht="15.75">
      <c r="C33" s="80" t="s">
        <v>238</v>
      </c>
      <c r="D33" s="4">
        <v>295</v>
      </c>
      <c r="E33" s="7">
        <v>273</v>
      </c>
      <c r="F33" s="193">
        <v>-22</v>
      </c>
      <c r="G33" s="122">
        <v>-0.08058608058608059</v>
      </c>
      <c r="H33" s="80" t="s">
        <v>238</v>
      </c>
      <c r="I33" s="4">
        <v>929</v>
      </c>
      <c r="J33" s="7">
        <v>886</v>
      </c>
      <c r="K33" s="193">
        <v>-43</v>
      </c>
      <c r="L33" s="122">
        <v>-0.04853273137697517</v>
      </c>
      <c r="N33" s="29"/>
      <c r="O33" s="29"/>
      <c r="P33" s="29"/>
      <c r="Q33" s="29"/>
    </row>
    <row r="34" spans="3:25" ht="15.75">
      <c r="C34" s="81" t="s">
        <v>239</v>
      </c>
      <c r="D34" s="7">
        <v>271</v>
      </c>
      <c r="E34" s="7">
        <v>258</v>
      </c>
      <c r="F34" s="194">
        <v>-13</v>
      </c>
      <c r="G34" s="13">
        <v>-0.050387596899224806</v>
      </c>
      <c r="H34" s="81" t="s">
        <v>239</v>
      </c>
      <c r="I34" s="7">
        <v>852</v>
      </c>
      <c r="J34" s="7">
        <v>823</v>
      </c>
      <c r="K34" s="194">
        <v>-29</v>
      </c>
      <c r="L34" s="13">
        <v>-0.03523693803159174</v>
      </c>
      <c r="N34" s="29"/>
      <c r="O34" s="29"/>
      <c r="P34" s="29"/>
      <c r="Q34" s="29"/>
      <c r="Y34">
        <f>PROPER(Z34)</f>
      </c>
    </row>
    <row r="35" spans="3:27" ht="15.75">
      <c r="C35" s="81" t="s">
        <v>240</v>
      </c>
      <c r="D35" s="7">
        <v>252</v>
      </c>
      <c r="E35" s="7">
        <v>237</v>
      </c>
      <c r="F35" s="194">
        <v>-15</v>
      </c>
      <c r="G35" s="13">
        <v>-0.06329113924050633</v>
      </c>
      <c r="H35" s="81" t="s">
        <v>240</v>
      </c>
      <c r="I35" s="7">
        <v>817</v>
      </c>
      <c r="J35" s="7">
        <v>786</v>
      </c>
      <c r="K35" s="194">
        <v>-31</v>
      </c>
      <c r="L35" s="13">
        <v>-0.039440203562340966</v>
      </c>
      <c r="N35" s="29"/>
      <c r="O35" s="29"/>
      <c r="P35" s="29"/>
      <c r="Q35" s="29"/>
      <c r="X35" s="120"/>
      <c r="Y35" s="120"/>
      <c r="Z35" s="120"/>
      <c r="AA35" s="120"/>
    </row>
    <row r="36" spans="3:17" ht="15.75">
      <c r="C36" s="81" t="s">
        <v>241</v>
      </c>
      <c r="D36" s="7">
        <v>236</v>
      </c>
      <c r="E36" s="218">
        <v>228</v>
      </c>
      <c r="F36" s="194">
        <v>-8</v>
      </c>
      <c r="G36" s="13">
        <v>-0.03508771929824561</v>
      </c>
      <c r="H36" s="81" t="s">
        <v>241</v>
      </c>
      <c r="I36" s="7">
        <v>818</v>
      </c>
      <c r="J36" s="218">
        <v>804</v>
      </c>
      <c r="K36" s="194">
        <v>-14</v>
      </c>
      <c r="L36" s="13">
        <v>-0.017412935323383085</v>
      </c>
      <c r="N36" s="29"/>
      <c r="O36" s="29"/>
      <c r="P36" s="29"/>
      <c r="Q36" s="29"/>
    </row>
    <row r="37" spans="3:17" ht="16.5" thickBot="1">
      <c r="C37" s="82" t="s">
        <v>242</v>
      </c>
      <c r="D37" s="11">
        <v>221</v>
      </c>
      <c r="E37" s="11">
        <v>224</v>
      </c>
      <c r="F37" s="195">
        <v>3</v>
      </c>
      <c r="G37" s="14">
        <v>0.013392857142857142</v>
      </c>
      <c r="H37" s="82" t="s">
        <v>242</v>
      </c>
      <c r="I37" s="11">
        <v>806</v>
      </c>
      <c r="J37" s="11">
        <v>813</v>
      </c>
      <c r="K37" s="195">
        <v>7</v>
      </c>
      <c r="L37" s="14">
        <v>0.008610086100861008</v>
      </c>
      <c r="N37" s="29"/>
      <c r="O37" s="29"/>
      <c r="P37" s="29"/>
      <c r="Q37" s="29"/>
    </row>
    <row r="38" ht="15.75" thickBot="1"/>
    <row r="39" spans="3:16" s="192" customFormat="1" ht="16.5" thickBot="1">
      <c r="C39" s="242" t="str">
        <f>D31</f>
        <v>Total SCPHN</v>
      </c>
      <c r="D39" s="243"/>
      <c r="E39" s="243"/>
      <c r="F39" s="244"/>
      <c r="G39" s="217"/>
      <c r="H39" s="242" t="str">
        <f>I31</f>
        <v>Total Specialist Qualifications Issued</v>
      </c>
      <c r="I39" s="243"/>
      <c r="J39" s="243"/>
      <c r="K39" s="244"/>
      <c r="L39" s="23"/>
      <c r="O39" s="29"/>
      <c r="P39" s="29"/>
    </row>
    <row r="40" spans="3:16" s="192" customFormat="1" ht="32.25" thickBot="1">
      <c r="C40" s="21" t="s">
        <v>5</v>
      </c>
      <c r="D40" s="211" t="s">
        <v>245</v>
      </c>
      <c r="E40" s="83" t="s">
        <v>147</v>
      </c>
      <c r="F40" s="211" t="s">
        <v>6</v>
      </c>
      <c r="G40" s="217"/>
      <c r="H40" s="21" t="s">
        <v>5</v>
      </c>
      <c r="I40" s="211" t="s">
        <v>245</v>
      </c>
      <c r="J40" s="83" t="s">
        <v>147</v>
      </c>
      <c r="K40" s="211" t="s">
        <v>6</v>
      </c>
      <c r="L40" s="23"/>
      <c r="O40" s="29"/>
      <c r="P40" s="29"/>
    </row>
    <row r="41" spans="3:16" s="192" customFormat="1" ht="16.5" thickBot="1">
      <c r="C41" s="67" t="s">
        <v>238</v>
      </c>
      <c r="D41" s="4">
        <v>273</v>
      </c>
      <c r="E41" s="212"/>
      <c r="F41" s="213"/>
      <c r="G41" s="217"/>
      <c r="H41" s="67" t="s">
        <v>238</v>
      </c>
      <c r="I41" s="4">
        <v>886</v>
      </c>
      <c r="J41" s="212"/>
      <c r="K41" s="213"/>
      <c r="L41" s="23"/>
      <c r="O41" s="29"/>
      <c r="P41" s="29"/>
    </row>
    <row r="42" spans="3:16" s="192" customFormat="1" ht="15.75">
      <c r="C42" s="68" t="s">
        <v>239</v>
      </c>
      <c r="D42" s="7">
        <v>258</v>
      </c>
      <c r="E42" s="54">
        <v>-15</v>
      </c>
      <c r="F42" s="124">
        <v>-0.054945054945054944</v>
      </c>
      <c r="G42" s="217"/>
      <c r="H42" s="68" t="s">
        <v>239</v>
      </c>
      <c r="I42" s="7">
        <v>823</v>
      </c>
      <c r="J42" s="54">
        <v>-63</v>
      </c>
      <c r="K42" s="124">
        <v>-0.07110609480812641</v>
      </c>
      <c r="L42" s="23"/>
      <c r="O42" s="29"/>
      <c r="P42" s="29"/>
    </row>
    <row r="43" spans="3:16" s="192" customFormat="1" ht="15.75">
      <c r="C43" s="68" t="s">
        <v>240</v>
      </c>
      <c r="D43" s="7">
        <v>237</v>
      </c>
      <c r="E43" s="53">
        <v>-21</v>
      </c>
      <c r="F43" s="125">
        <v>-0.08139534883720931</v>
      </c>
      <c r="G43" s="217"/>
      <c r="H43" s="68" t="s">
        <v>240</v>
      </c>
      <c r="I43" s="7">
        <v>786</v>
      </c>
      <c r="J43" s="53">
        <v>-37</v>
      </c>
      <c r="K43" s="125">
        <v>-0.04495747266099635</v>
      </c>
      <c r="L43" s="23"/>
      <c r="O43" s="29"/>
      <c r="P43" s="29"/>
    </row>
    <row r="44" spans="3:16" s="192" customFormat="1" ht="15.75">
      <c r="C44" s="68" t="s">
        <v>241</v>
      </c>
      <c r="D44" s="7">
        <v>228</v>
      </c>
      <c r="E44" s="53">
        <v>-9</v>
      </c>
      <c r="F44" s="125">
        <v>-0.0379746835443038</v>
      </c>
      <c r="G44" s="217"/>
      <c r="H44" s="68" t="s">
        <v>241</v>
      </c>
      <c r="I44" s="7">
        <v>804</v>
      </c>
      <c r="J44" s="53">
        <v>18</v>
      </c>
      <c r="K44" s="125">
        <v>0.022900763358778626</v>
      </c>
      <c r="L44" s="23"/>
      <c r="O44" s="29"/>
      <c r="P44" s="29"/>
    </row>
    <row r="45" spans="3:16" s="192" customFormat="1" ht="16.5" thickBot="1">
      <c r="C45" s="69" t="s">
        <v>242</v>
      </c>
      <c r="D45" s="11">
        <v>224</v>
      </c>
      <c r="E45" s="56">
        <v>-4</v>
      </c>
      <c r="F45" s="127">
        <v>-0.017543859649122806</v>
      </c>
      <c r="G45" s="217"/>
      <c r="H45" s="69" t="s">
        <v>242</v>
      </c>
      <c r="I45" s="11">
        <v>813</v>
      </c>
      <c r="J45" s="56">
        <v>9</v>
      </c>
      <c r="K45" s="127">
        <v>0.011194029850746268</v>
      </c>
      <c r="L45" s="23"/>
      <c r="O45" s="29"/>
      <c r="P45" s="29"/>
    </row>
    <row r="46" spans="1:15" s="104" customFormat="1" ht="79.5" customHeight="1">
      <c r="A46" s="264" t="s">
        <v>248</v>
      </c>
      <c r="B46" s="264"/>
      <c r="C46" s="264"/>
      <c r="D46" s="264"/>
      <c r="E46" s="264"/>
      <c r="F46" s="264"/>
      <c r="G46" s="264"/>
      <c r="H46" s="264"/>
      <c r="I46" s="264"/>
      <c r="J46" s="264"/>
      <c r="K46" s="264"/>
      <c r="L46" s="264"/>
      <c r="M46" s="192"/>
      <c r="N46" s="192"/>
      <c r="O46" s="192"/>
    </row>
    <row r="47" s="192" customFormat="1" ht="15"/>
    <row r="48" spans="4:12" s="192" customFormat="1" ht="15">
      <c r="D48" s="17"/>
      <c r="E48" s="17"/>
      <c r="F48" s="17"/>
      <c r="G48" s="17"/>
      <c r="H48" s="17"/>
      <c r="I48" s="17"/>
      <c r="J48" s="17"/>
      <c r="K48" s="17"/>
      <c r="L48" s="17"/>
    </row>
    <row r="49" spans="4:12" s="192" customFormat="1" ht="15">
      <c r="D49" s="17"/>
      <c r="E49" s="17"/>
      <c r="F49" s="17"/>
      <c r="G49" s="17"/>
      <c r="H49" s="17"/>
      <c r="I49" s="17"/>
      <c r="J49" s="17"/>
      <c r="K49" s="17"/>
      <c r="L49" s="17"/>
    </row>
    <row r="50" spans="4:12" s="192" customFormat="1" ht="15">
      <c r="D50" s="17"/>
      <c r="E50" s="17"/>
      <c r="F50" s="17"/>
      <c r="G50" s="17"/>
      <c r="H50" s="17"/>
      <c r="I50" s="17"/>
      <c r="J50" s="17"/>
      <c r="K50" s="17"/>
      <c r="L50" s="17"/>
    </row>
    <row r="51" spans="4:12" s="192" customFormat="1" ht="15">
      <c r="D51" s="17"/>
      <c r="E51" s="17"/>
      <c r="F51" s="17"/>
      <c r="G51" s="17"/>
      <c r="H51" s="17"/>
      <c r="I51" s="17"/>
      <c r="J51" s="17"/>
      <c r="K51" s="17"/>
      <c r="L51" s="17"/>
    </row>
    <row r="52" spans="4:12" s="192" customFormat="1" ht="15">
      <c r="D52" s="17"/>
      <c r="E52" s="17"/>
      <c r="F52" s="17"/>
      <c r="G52" s="17"/>
      <c r="H52" s="17"/>
      <c r="I52" s="17"/>
      <c r="J52" s="17"/>
      <c r="K52" s="17"/>
      <c r="L52" s="17"/>
    </row>
    <row r="53" spans="4:12" s="192" customFormat="1" ht="79.5" customHeight="1">
      <c r="D53" s="17"/>
      <c r="E53" s="17"/>
      <c r="F53" s="17"/>
      <c r="G53" s="17"/>
      <c r="H53" s="17"/>
      <c r="I53" s="17"/>
      <c r="J53" s="17"/>
      <c r="K53" s="17"/>
      <c r="L53" s="17"/>
    </row>
    <row r="54" spans="1:12" ht="15">
      <c r="A54" s="192"/>
      <c r="B54" s="192"/>
      <c r="C54" s="192"/>
      <c r="D54" s="17"/>
      <c r="E54" s="17"/>
      <c r="F54" s="17"/>
      <c r="G54" s="17"/>
      <c r="H54" s="17"/>
      <c r="I54" s="17"/>
      <c r="J54" s="17"/>
      <c r="K54" s="17"/>
      <c r="L54" s="17"/>
    </row>
    <row r="55" spans="1:12" ht="15">
      <c r="A55" s="192"/>
      <c r="B55" s="192"/>
      <c r="C55" s="192"/>
      <c r="D55" s="17"/>
      <c r="E55" s="17"/>
      <c r="F55" s="17"/>
      <c r="G55" s="17"/>
      <c r="H55" s="17"/>
      <c r="I55" s="17"/>
      <c r="J55" s="17"/>
      <c r="K55" s="17"/>
      <c r="L55" s="17"/>
    </row>
    <row r="56" spans="1:12" ht="15">
      <c r="A56" s="192"/>
      <c r="B56" s="192"/>
      <c r="C56" s="192"/>
      <c r="D56" s="17"/>
      <c r="E56" s="17"/>
      <c r="F56" s="17"/>
      <c r="G56" s="17"/>
      <c r="H56" s="17"/>
      <c r="I56" s="17"/>
      <c r="J56" s="17"/>
      <c r="K56" s="17"/>
      <c r="L56" s="17"/>
    </row>
    <row r="57" spans="1:12" ht="15">
      <c r="A57" s="192"/>
      <c r="B57" s="192"/>
      <c r="C57" s="192"/>
      <c r="D57" s="17"/>
      <c r="E57" s="17"/>
      <c r="F57" s="17"/>
      <c r="G57" s="17"/>
      <c r="H57" s="17"/>
      <c r="I57" s="17"/>
      <c r="J57" s="17"/>
      <c r="K57" s="17"/>
      <c r="L57" s="17"/>
    </row>
    <row r="58" spans="1:12" ht="15">
      <c r="A58" s="192"/>
      <c r="B58" s="192"/>
      <c r="C58" s="192"/>
      <c r="D58" s="17"/>
      <c r="E58" s="17"/>
      <c r="F58" s="17"/>
      <c r="G58" s="17"/>
      <c r="H58" s="17"/>
      <c r="I58" s="17"/>
      <c r="J58" s="17"/>
      <c r="K58" s="17"/>
      <c r="L58" s="17"/>
    </row>
    <row r="59" spans="1:12" ht="15">
      <c r="A59" s="192"/>
      <c r="B59" s="192"/>
      <c r="C59" s="192"/>
      <c r="D59" s="17"/>
      <c r="E59" s="17"/>
      <c r="F59" s="17"/>
      <c r="G59" s="17"/>
      <c r="H59" s="17"/>
      <c r="I59" s="17"/>
      <c r="J59" s="17"/>
      <c r="K59" s="17"/>
      <c r="L59" s="17"/>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67" r:id="rId1"/>
  <headerFooter>
    <oddFooter>&amp;L&amp;8&amp;K00-044The NMC register non-UK address as on 31 March 2021&amp;C&amp;8&amp;K00-044Page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6"/>
      <c r="C1" s="16"/>
      <c r="D1" s="16"/>
      <c r="E1" s="17"/>
    </row>
    <row r="2" spans="1:13" ht="16.5" thickBot="1">
      <c r="A2" s="242" t="s">
        <v>232</v>
      </c>
      <c r="B2" s="243"/>
      <c r="C2" s="243"/>
      <c r="D2" s="243"/>
      <c r="E2" s="243"/>
      <c r="F2" s="243"/>
      <c r="G2" s="243"/>
      <c r="H2" s="243"/>
      <c r="I2" s="243"/>
      <c r="J2" s="243"/>
      <c r="K2" s="243"/>
      <c r="L2" s="243"/>
      <c r="M2" s="244"/>
    </row>
    <row r="3" spans="1:13" ht="16.5" thickBot="1">
      <c r="A3" s="18"/>
      <c r="B3" s="18"/>
      <c r="C3" s="18"/>
      <c r="D3" s="18"/>
      <c r="E3" s="18"/>
      <c r="F3" s="18"/>
      <c r="G3" s="18"/>
      <c r="H3" s="18"/>
      <c r="I3" s="18"/>
      <c r="J3" s="18"/>
      <c r="K3" s="18"/>
      <c r="L3" s="19"/>
      <c r="M3" s="1"/>
    </row>
    <row r="4" spans="1:13" ht="32.25" thickBot="1">
      <c r="A4" s="21" t="s">
        <v>7</v>
      </c>
      <c r="B4" s="79" t="s">
        <v>148</v>
      </c>
      <c r="C4" s="83" t="s">
        <v>149</v>
      </c>
      <c r="D4" s="83" t="s">
        <v>243</v>
      </c>
      <c r="E4" s="83" t="s">
        <v>244</v>
      </c>
      <c r="F4" s="15"/>
      <c r="G4" s="15"/>
      <c r="H4" s="15"/>
      <c r="I4" s="15"/>
      <c r="J4" s="1"/>
      <c r="K4" s="19"/>
      <c r="L4" s="1"/>
      <c r="M4" s="192"/>
    </row>
    <row r="5" spans="1:13" ht="15.75">
      <c r="A5" s="76" t="s">
        <v>238</v>
      </c>
      <c r="B5" s="4">
        <v>20037</v>
      </c>
      <c r="C5" s="4">
        <v>18080</v>
      </c>
      <c r="D5" s="193">
        <v>-1957</v>
      </c>
      <c r="E5" s="122">
        <v>-0.10824115044247788</v>
      </c>
      <c r="F5" s="15"/>
      <c r="G5" s="15"/>
      <c r="H5" s="20"/>
      <c r="I5" s="20"/>
      <c r="J5" s="1"/>
      <c r="K5" s="19"/>
      <c r="L5" s="1"/>
      <c r="M5" s="192"/>
    </row>
    <row r="6" spans="1:13" ht="15.75">
      <c r="A6" s="77" t="s">
        <v>239</v>
      </c>
      <c r="B6" s="7">
        <v>16272</v>
      </c>
      <c r="C6" s="7">
        <v>15381</v>
      </c>
      <c r="D6" s="194">
        <v>-891</v>
      </c>
      <c r="E6" s="13">
        <v>-0.05792861322410767</v>
      </c>
      <c r="F6" s="15"/>
      <c r="G6" s="15"/>
      <c r="H6" s="20"/>
      <c r="I6" s="20"/>
      <c r="J6" s="1"/>
      <c r="K6" s="19"/>
      <c r="L6" s="1"/>
      <c r="M6" s="192"/>
    </row>
    <row r="7" spans="1:13" ht="15.75">
      <c r="A7" s="77" t="s">
        <v>240</v>
      </c>
      <c r="B7" s="7">
        <v>15731</v>
      </c>
      <c r="C7" s="7">
        <v>16940</v>
      </c>
      <c r="D7" s="194">
        <v>1209</v>
      </c>
      <c r="E7" s="13">
        <v>0.07136953955135773</v>
      </c>
      <c r="F7" s="15"/>
      <c r="G7" s="15"/>
      <c r="H7" s="20"/>
      <c r="I7" s="20"/>
      <c r="J7" s="1"/>
      <c r="K7" s="19"/>
      <c r="L7" s="1"/>
      <c r="M7" s="192"/>
    </row>
    <row r="8" spans="1:13" ht="15.75">
      <c r="A8" s="77" t="s">
        <v>241</v>
      </c>
      <c r="B8" s="7">
        <v>18248</v>
      </c>
      <c r="C8" s="7">
        <v>20771</v>
      </c>
      <c r="D8" s="194">
        <v>2523</v>
      </c>
      <c r="E8" s="13">
        <v>0.12146743055221222</v>
      </c>
      <c r="F8" s="15"/>
      <c r="G8" s="15"/>
      <c r="H8" s="20"/>
      <c r="I8" s="20"/>
      <c r="J8" s="1"/>
      <c r="K8" s="19"/>
      <c r="L8" s="1"/>
      <c r="M8" s="192"/>
    </row>
    <row r="9" spans="1:13" ht="16.5" thickBot="1">
      <c r="A9" s="78" t="s">
        <v>242</v>
      </c>
      <c r="B9" s="129">
        <v>19675</v>
      </c>
      <c r="C9" s="11">
        <v>20887</v>
      </c>
      <c r="D9" s="195">
        <v>1212</v>
      </c>
      <c r="E9" s="14">
        <v>0.05802652367501317</v>
      </c>
      <c r="F9" s="15"/>
      <c r="G9" s="15"/>
      <c r="H9" s="20"/>
      <c r="I9" s="20"/>
      <c r="J9" s="1"/>
      <c r="K9" s="19"/>
      <c r="L9" s="1"/>
      <c r="M9" s="192"/>
    </row>
    <row r="10" spans="1:13" ht="16.5" thickBot="1">
      <c r="A10" s="192"/>
      <c r="B10" s="192"/>
      <c r="C10" s="192"/>
      <c r="D10" s="192"/>
      <c r="E10" s="1"/>
      <c r="F10" s="15"/>
      <c r="G10" s="15"/>
      <c r="H10" s="20"/>
      <c r="I10" s="20"/>
      <c r="J10" s="1"/>
      <c r="K10" s="19"/>
      <c r="L10" s="1"/>
      <c r="M10" s="192"/>
    </row>
    <row r="11" spans="1:13" ht="16.5" thickBot="1">
      <c r="A11" s="192"/>
      <c r="B11" s="211" t="s">
        <v>245</v>
      </c>
      <c r="C11" s="83" t="s">
        <v>147</v>
      </c>
      <c r="D11" s="211" t="s">
        <v>6</v>
      </c>
      <c r="E11" s="1"/>
      <c r="F11" s="15"/>
      <c r="G11" s="15"/>
      <c r="H11" s="22"/>
      <c r="I11" s="22"/>
      <c r="J11" s="1"/>
      <c r="K11" s="19"/>
      <c r="L11" s="1"/>
      <c r="M11" s="192"/>
    </row>
    <row r="12" spans="1:13" ht="16.5" thickBot="1">
      <c r="A12" s="67" t="s">
        <v>238</v>
      </c>
      <c r="B12" s="30">
        <v>18080</v>
      </c>
      <c r="C12" s="212"/>
      <c r="D12" s="213"/>
      <c r="E12" s="1"/>
      <c r="F12" s="15"/>
      <c r="G12" s="15"/>
      <c r="H12" s="20"/>
      <c r="I12" s="20"/>
      <c r="J12" s="1"/>
      <c r="K12" s="19"/>
      <c r="L12" s="1"/>
      <c r="M12" s="192"/>
    </row>
    <row r="13" spans="1:13" ht="15.75">
      <c r="A13" s="68" t="s">
        <v>239</v>
      </c>
      <c r="B13" s="34">
        <v>15381</v>
      </c>
      <c r="C13" s="54">
        <v>-2699</v>
      </c>
      <c r="D13" s="124">
        <v>-0.14928097345132743</v>
      </c>
      <c r="E13" s="1"/>
      <c r="F13" s="15"/>
      <c r="G13" s="15"/>
      <c r="H13" s="20"/>
      <c r="I13" s="20"/>
      <c r="J13" s="1"/>
      <c r="K13" s="19"/>
      <c r="L13" s="1"/>
      <c r="M13" s="192"/>
    </row>
    <row r="14" spans="1:13" ht="15.75">
      <c r="A14" s="68" t="s">
        <v>240</v>
      </c>
      <c r="B14" s="34">
        <v>16940</v>
      </c>
      <c r="C14" s="53">
        <v>1559</v>
      </c>
      <c r="D14" s="125">
        <v>0.1013588193225408</v>
      </c>
      <c r="E14" s="1"/>
      <c r="F14" s="15"/>
      <c r="G14" s="15"/>
      <c r="H14" s="20"/>
      <c r="I14" s="20"/>
      <c r="J14" s="1"/>
      <c r="K14" s="19"/>
      <c r="L14" s="1"/>
      <c r="M14" s="192"/>
    </row>
    <row r="15" spans="1:13" ht="15.75">
      <c r="A15" s="68" t="s">
        <v>241</v>
      </c>
      <c r="B15" s="34">
        <v>20771</v>
      </c>
      <c r="C15" s="53">
        <v>3831</v>
      </c>
      <c r="D15" s="125">
        <v>0.22615112160566705</v>
      </c>
      <c r="E15" s="1"/>
      <c r="F15" s="15"/>
      <c r="G15" s="15"/>
      <c r="H15" s="20"/>
      <c r="I15" s="20"/>
      <c r="J15" s="1"/>
      <c r="K15" s="19"/>
      <c r="L15" s="1"/>
      <c r="M15" s="192"/>
    </row>
    <row r="16" spans="1:13" ht="16.5" thickBot="1">
      <c r="A16" s="69" t="s">
        <v>242</v>
      </c>
      <c r="B16" s="38">
        <v>20887</v>
      </c>
      <c r="C16" s="56">
        <v>116</v>
      </c>
      <c r="D16" s="127">
        <v>0.0055847094506764235</v>
      </c>
      <c r="E16" s="1"/>
      <c r="F16" s="1"/>
      <c r="G16" s="1"/>
      <c r="H16" s="1"/>
      <c r="I16" s="1"/>
      <c r="J16" s="1"/>
      <c r="K16" s="19"/>
      <c r="L16" s="1"/>
      <c r="M16" s="192"/>
    </row>
    <row r="17" spans="1:13" ht="15">
      <c r="A17" s="1"/>
      <c r="B17" s="24"/>
      <c r="C17" s="24"/>
      <c r="D17" s="25"/>
      <c r="E17" s="1"/>
      <c r="F17" s="1"/>
      <c r="G17" s="1"/>
      <c r="H17" s="1"/>
      <c r="I17" s="1"/>
      <c r="J17" s="1"/>
      <c r="K17" s="19"/>
      <c r="L17" s="1"/>
      <c r="M17" s="192"/>
    </row>
    <row r="18" spans="1:13" ht="15.75" thickBot="1">
      <c r="A18" s="1"/>
      <c r="B18" s="24"/>
      <c r="C18" s="24"/>
      <c r="D18" s="25"/>
      <c r="E18" s="1"/>
      <c r="F18" s="1"/>
      <c r="G18" s="1"/>
      <c r="H18" s="1"/>
      <c r="I18" s="1"/>
      <c r="J18" s="1"/>
      <c r="K18" s="19"/>
      <c r="L18" s="1"/>
      <c r="M18" s="192"/>
    </row>
    <row r="19" spans="1:13" ht="16.5" thickBot="1">
      <c r="A19" s="242" t="s">
        <v>156</v>
      </c>
      <c r="B19" s="243"/>
      <c r="C19" s="243"/>
      <c r="D19" s="243"/>
      <c r="E19" s="243"/>
      <c r="F19" s="243"/>
      <c r="G19" s="243"/>
      <c r="H19" s="243"/>
      <c r="I19" s="243"/>
      <c r="J19" s="243"/>
      <c r="K19" s="243"/>
      <c r="L19" s="243"/>
      <c r="M19" s="244"/>
    </row>
    <row r="20" spans="1:13" ht="16.5" thickBot="1">
      <c r="A20" s="26"/>
      <c r="B20" s="26"/>
      <c r="C20" s="26"/>
      <c r="D20" s="26"/>
      <c r="E20" s="26"/>
      <c r="F20" s="26"/>
      <c r="G20" s="26"/>
      <c r="H20" s="26"/>
      <c r="I20" s="26"/>
      <c r="J20" s="26"/>
      <c r="K20" s="26"/>
      <c r="L20" s="19"/>
      <c r="M20" s="1"/>
    </row>
    <row r="21" spans="1:13" ht="48" thickBot="1">
      <c r="A21" s="21" t="s">
        <v>7</v>
      </c>
      <c r="B21" s="79" t="s">
        <v>246</v>
      </c>
      <c r="C21" s="83" t="s">
        <v>247</v>
      </c>
      <c r="D21" s="83" t="s">
        <v>243</v>
      </c>
      <c r="E21" s="83" t="s">
        <v>244</v>
      </c>
      <c r="F21" s="1"/>
      <c r="G21" s="15"/>
      <c r="H21" s="15"/>
      <c r="I21" s="15"/>
      <c r="J21" s="15"/>
      <c r="K21" s="1"/>
      <c r="L21" s="19"/>
      <c r="M21" s="1"/>
    </row>
    <row r="22" spans="1:13" ht="15.75">
      <c r="A22" s="80" t="s">
        <v>238</v>
      </c>
      <c r="B22" s="4">
        <v>6258</v>
      </c>
      <c r="C22" s="7">
        <v>4649</v>
      </c>
      <c r="D22" s="193">
        <v>-1609</v>
      </c>
      <c r="E22" s="122">
        <v>-0.3460959346095935</v>
      </c>
      <c r="F22" s="1"/>
      <c r="G22" s="15"/>
      <c r="H22" s="15"/>
      <c r="I22" s="15"/>
      <c r="J22" s="15"/>
      <c r="K22" s="1"/>
      <c r="L22" s="19"/>
      <c r="M22" s="1"/>
    </row>
    <row r="23" spans="1:13" ht="15.75">
      <c r="A23" s="81" t="s">
        <v>239</v>
      </c>
      <c r="B23" s="7">
        <v>2315</v>
      </c>
      <c r="C23" s="7">
        <v>2322</v>
      </c>
      <c r="D23" s="194">
        <v>7</v>
      </c>
      <c r="E23" s="13">
        <v>0.0030146425495262705</v>
      </c>
      <c r="F23" s="1"/>
      <c r="G23" s="15"/>
      <c r="H23" s="15"/>
      <c r="I23" s="20"/>
      <c r="J23" s="20"/>
      <c r="K23" s="1"/>
      <c r="L23" s="19"/>
      <c r="M23" s="1"/>
    </row>
    <row r="24" spans="1:13" ht="15.75">
      <c r="A24" s="81" t="s">
        <v>240</v>
      </c>
      <c r="B24" s="7">
        <v>3595</v>
      </c>
      <c r="C24" s="7">
        <v>5494</v>
      </c>
      <c r="D24" s="194">
        <v>1899</v>
      </c>
      <c r="E24" s="13">
        <v>0.3456497997815799</v>
      </c>
      <c r="F24" s="1"/>
      <c r="G24" s="15"/>
      <c r="H24" s="15"/>
      <c r="I24" s="20"/>
      <c r="J24" s="20"/>
      <c r="K24" s="1"/>
      <c r="L24" s="19"/>
      <c r="M24" s="1"/>
    </row>
    <row r="25" spans="1:13" ht="15.75">
      <c r="A25" s="81" t="s">
        <v>241</v>
      </c>
      <c r="B25" s="7">
        <v>7462</v>
      </c>
      <c r="C25" s="216">
        <v>10475</v>
      </c>
      <c r="D25" s="194">
        <v>3013</v>
      </c>
      <c r="E25" s="13">
        <v>0.28763723150357995</v>
      </c>
      <c r="F25" s="1"/>
      <c r="G25" s="15"/>
      <c r="H25" s="15"/>
      <c r="I25" s="20"/>
      <c r="J25" s="20"/>
      <c r="K25" s="1"/>
      <c r="L25" s="19"/>
      <c r="M25" s="1"/>
    </row>
    <row r="26" spans="1:13" ht="16.5" thickBot="1">
      <c r="A26" s="82" t="s">
        <v>242</v>
      </c>
      <c r="B26" s="11">
        <v>7647</v>
      </c>
      <c r="C26" s="128">
        <v>6153</v>
      </c>
      <c r="D26" s="195">
        <v>-1494</v>
      </c>
      <c r="E26" s="14">
        <v>-0.24280838615309605</v>
      </c>
      <c r="F26" s="1"/>
      <c r="G26" s="15"/>
      <c r="H26" s="15"/>
      <c r="I26" s="20"/>
      <c r="J26" s="20"/>
      <c r="K26" s="1"/>
      <c r="L26" s="19"/>
      <c r="M26" s="1"/>
    </row>
    <row r="27" spans="1:13" ht="16.5" thickBot="1">
      <c r="A27" s="192"/>
      <c r="B27" s="192"/>
      <c r="C27" s="192"/>
      <c r="D27" s="192"/>
      <c r="E27" s="192"/>
      <c r="F27" s="1"/>
      <c r="G27" s="15"/>
      <c r="H27" s="15"/>
      <c r="I27" s="20"/>
      <c r="J27" s="20"/>
      <c r="K27" s="1"/>
      <c r="L27" s="1"/>
      <c r="M27" s="1"/>
    </row>
    <row r="28" spans="1:13" ht="16.5" thickBot="1">
      <c r="A28" s="192"/>
      <c r="B28" s="211" t="s">
        <v>245</v>
      </c>
      <c r="C28" s="83" t="s">
        <v>147</v>
      </c>
      <c r="D28" s="211" t="s">
        <v>6</v>
      </c>
      <c r="E28" s="192"/>
      <c r="F28" s="1"/>
      <c r="G28" s="15"/>
      <c r="H28" s="15"/>
      <c r="I28" s="20"/>
      <c r="J28" s="20"/>
      <c r="K28" s="1"/>
      <c r="L28" s="1"/>
      <c r="M28" s="1"/>
    </row>
    <row r="29" spans="1:13" ht="16.5" thickBot="1">
      <c r="A29" s="67" t="s">
        <v>238</v>
      </c>
      <c r="B29" s="30">
        <v>4649</v>
      </c>
      <c r="C29" s="212"/>
      <c r="D29" s="213"/>
      <c r="E29" s="192"/>
      <c r="F29" s="1"/>
      <c r="G29" s="15"/>
      <c r="H29" s="15"/>
      <c r="I29" s="27"/>
      <c r="J29" s="27"/>
      <c r="K29" s="1"/>
      <c r="L29" s="1"/>
      <c r="M29" s="1"/>
    </row>
    <row r="30" spans="1:13" ht="15.75">
      <c r="A30" s="68" t="s">
        <v>239</v>
      </c>
      <c r="B30" s="34">
        <v>2322</v>
      </c>
      <c r="C30" s="54">
        <v>-2327</v>
      </c>
      <c r="D30" s="214">
        <v>-0.500537750053775</v>
      </c>
      <c r="E30" s="23"/>
      <c r="F30" s="1"/>
      <c r="G30" s="15"/>
      <c r="H30" s="15"/>
      <c r="I30" s="20"/>
      <c r="J30" s="20"/>
      <c r="K30" s="1"/>
      <c r="L30" s="1"/>
      <c r="M30" s="1"/>
    </row>
    <row r="31" spans="1:13" ht="15.75">
      <c r="A31" s="68" t="s">
        <v>240</v>
      </c>
      <c r="B31" s="34">
        <v>5494</v>
      </c>
      <c r="C31" s="53">
        <v>3172</v>
      </c>
      <c r="D31" s="124">
        <v>1.3660637381567615</v>
      </c>
      <c r="E31" s="23"/>
      <c r="F31" s="1"/>
      <c r="G31" s="15"/>
      <c r="H31" s="15"/>
      <c r="I31" s="20"/>
      <c r="J31" s="20"/>
      <c r="K31" s="1"/>
      <c r="L31" s="1"/>
      <c r="M31" s="1"/>
    </row>
    <row r="32" spans="1:13" ht="15.75">
      <c r="A32" s="68" t="s">
        <v>241</v>
      </c>
      <c r="B32" s="34">
        <v>10475</v>
      </c>
      <c r="C32" s="53">
        <v>4981</v>
      </c>
      <c r="D32" s="124">
        <v>0.9066254095376775</v>
      </c>
      <c r="E32" s="23"/>
      <c r="F32" s="1"/>
      <c r="G32" s="12"/>
      <c r="H32" s="12"/>
      <c r="I32" s="28"/>
      <c r="J32" s="28"/>
      <c r="K32" s="1"/>
      <c r="L32" s="1"/>
      <c r="M32" s="1"/>
    </row>
    <row r="33" spans="1:13" ht="16.5" thickBot="1">
      <c r="A33" s="69" t="s">
        <v>242</v>
      </c>
      <c r="B33" s="38">
        <v>6153</v>
      </c>
      <c r="C33" s="56">
        <v>-4322</v>
      </c>
      <c r="D33" s="215">
        <v>-0.41260143198090693</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s="192" customFormat="1" ht="32.25" thickBot="1">
      <c r="A35" s="238" t="s">
        <v>0</v>
      </c>
      <c r="B35" s="240"/>
      <c r="C35" s="225" t="s">
        <v>263</v>
      </c>
      <c r="D35" s="226" t="s">
        <v>259</v>
      </c>
      <c r="E35" s="226" t="s">
        <v>260</v>
      </c>
      <c r="F35" s="226" t="s">
        <v>261</v>
      </c>
      <c r="G35" s="226" t="s">
        <v>262</v>
      </c>
      <c r="H35" s="1"/>
      <c r="I35" s="1"/>
      <c r="J35" s="1"/>
      <c r="K35" s="1"/>
      <c r="L35" s="19"/>
      <c r="M35" s="1"/>
    </row>
    <row r="36" spans="1:13" s="192" customFormat="1" ht="15.75">
      <c r="A36" s="245" t="s">
        <v>2</v>
      </c>
      <c r="B36" s="246"/>
      <c r="C36" s="227">
        <v>157</v>
      </c>
      <c r="D36" s="50">
        <v>15</v>
      </c>
      <c r="E36" s="50">
        <v>37</v>
      </c>
      <c r="F36" s="50">
        <v>38</v>
      </c>
      <c r="G36" s="50">
        <v>32</v>
      </c>
      <c r="H36" s="1"/>
      <c r="I36" s="1"/>
      <c r="J36" s="1"/>
      <c r="K36" s="1"/>
      <c r="L36" s="19"/>
      <c r="M36" s="1"/>
    </row>
    <row r="37" spans="1:13" s="192" customFormat="1" ht="15.75">
      <c r="A37" s="247" t="s">
        <v>1</v>
      </c>
      <c r="B37" s="248"/>
      <c r="C37" s="51">
        <v>4491</v>
      </c>
      <c r="D37" s="53">
        <v>2306</v>
      </c>
      <c r="E37" s="53">
        <v>5448</v>
      </c>
      <c r="F37" s="53">
        <v>10328</v>
      </c>
      <c r="G37" s="53">
        <v>6118</v>
      </c>
      <c r="H37" s="1"/>
      <c r="I37" s="1"/>
      <c r="J37" s="1"/>
      <c r="K37" s="1"/>
      <c r="L37" s="19"/>
      <c r="M37" s="1"/>
    </row>
    <row r="38" spans="1:13" s="192" customFormat="1" ht="15.75">
      <c r="A38" s="247" t="s">
        <v>3</v>
      </c>
      <c r="B38" s="248"/>
      <c r="C38" s="51">
        <v>1</v>
      </c>
      <c r="D38" s="53">
        <v>1</v>
      </c>
      <c r="E38" s="53"/>
      <c r="F38" s="53"/>
      <c r="G38" s="53">
        <v>1</v>
      </c>
      <c r="H38" s="1"/>
      <c r="I38" s="1"/>
      <c r="J38" s="1"/>
      <c r="K38" s="1"/>
      <c r="L38" s="19"/>
      <c r="M38" s="1"/>
    </row>
    <row r="39" spans="1:13" s="192" customFormat="1" ht="16.5" thickBot="1">
      <c r="A39" s="236" t="s">
        <v>4</v>
      </c>
      <c r="B39" s="237"/>
      <c r="C39" s="228"/>
      <c r="D39" s="56"/>
      <c r="E39" s="56">
        <v>9</v>
      </c>
      <c r="F39" s="56">
        <v>109</v>
      </c>
      <c r="G39" s="56">
        <v>2</v>
      </c>
      <c r="H39" s="1"/>
      <c r="I39" s="1"/>
      <c r="J39" s="1"/>
      <c r="K39" s="1"/>
      <c r="L39" s="19"/>
      <c r="M39" s="1"/>
    </row>
    <row r="40" spans="1:13" s="192" customFormat="1" ht="16.5" thickBot="1">
      <c r="A40" s="238" t="s">
        <v>5</v>
      </c>
      <c r="B40" s="240"/>
      <c r="C40" s="229">
        <v>4649</v>
      </c>
      <c r="D40" s="230">
        <v>2322</v>
      </c>
      <c r="E40" s="230">
        <v>5494</v>
      </c>
      <c r="F40" s="230">
        <v>10475</v>
      </c>
      <c r="G40" s="230">
        <v>6153</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42" t="s">
        <v>157</v>
      </c>
      <c r="B42" s="243"/>
      <c r="C42" s="243"/>
      <c r="D42" s="243"/>
      <c r="E42" s="243"/>
      <c r="F42" s="243"/>
      <c r="G42" s="243"/>
      <c r="H42" s="243"/>
      <c r="I42" s="243"/>
      <c r="J42" s="243"/>
      <c r="K42" s="243"/>
      <c r="L42" s="243"/>
      <c r="M42" s="244"/>
    </row>
    <row r="43" spans="1:13" ht="16.5" thickBot="1">
      <c r="A43" s="26"/>
      <c r="B43" s="26"/>
      <c r="C43" s="26"/>
      <c r="D43" s="26"/>
      <c r="E43" s="26"/>
      <c r="F43" s="26"/>
      <c r="G43" s="26"/>
      <c r="H43" s="26"/>
      <c r="I43" s="26"/>
      <c r="J43" s="26"/>
      <c r="K43" s="26"/>
      <c r="L43" s="1"/>
      <c r="M43" s="1"/>
    </row>
    <row r="44" spans="1:13" ht="48" thickBot="1">
      <c r="A44" s="21" t="s">
        <v>7</v>
      </c>
      <c r="B44" s="79" t="s">
        <v>246</v>
      </c>
      <c r="C44" s="83" t="s">
        <v>247</v>
      </c>
      <c r="D44" s="83" t="s">
        <v>243</v>
      </c>
      <c r="E44" s="83" t="s">
        <v>244</v>
      </c>
      <c r="F44" s="1"/>
      <c r="G44" s="15"/>
      <c r="H44" s="15"/>
      <c r="I44" s="15"/>
      <c r="J44" s="15"/>
      <c r="K44" s="1"/>
      <c r="L44" s="1"/>
      <c r="M44" s="1"/>
    </row>
    <row r="45" spans="1:13" ht="15.75">
      <c r="A45" s="80" t="s">
        <v>238</v>
      </c>
      <c r="B45" s="4">
        <v>3611</v>
      </c>
      <c r="C45" s="4">
        <v>4561</v>
      </c>
      <c r="D45" s="193">
        <v>950</v>
      </c>
      <c r="E45" s="122">
        <v>0.20828765621574216</v>
      </c>
      <c r="F45" s="1"/>
      <c r="G45" s="15"/>
      <c r="H45" s="15"/>
      <c r="I45" s="15"/>
      <c r="J45" s="15"/>
      <c r="K45" s="1"/>
      <c r="L45" s="1"/>
      <c r="M45" s="1"/>
    </row>
    <row r="46" spans="1:13" ht="15.75">
      <c r="A46" s="81" t="s">
        <v>239</v>
      </c>
      <c r="B46" s="7">
        <v>4748</v>
      </c>
      <c r="C46" s="7">
        <v>4095</v>
      </c>
      <c r="D46" s="194">
        <v>-653</v>
      </c>
      <c r="E46" s="13">
        <v>-0.15946275946275945</v>
      </c>
      <c r="F46" s="1"/>
      <c r="G46" s="15"/>
      <c r="H46" s="15"/>
      <c r="I46" s="20"/>
      <c r="J46" s="20"/>
      <c r="K46" s="1"/>
      <c r="L46" s="1"/>
      <c r="M46" s="1"/>
    </row>
    <row r="47" spans="1:13" ht="15.75">
      <c r="A47" s="81" t="s">
        <v>240</v>
      </c>
      <c r="B47" s="7">
        <v>3614</v>
      </c>
      <c r="C47" s="7">
        <v>3331</v>
      </c>
      <c r="D47" s="194">
        <v>-283</v>
      </c>
      <c r="E47" s="13">
        <v>-0.0849594716301411</v>
      </c>
      <c r="F47" s="1"/>
      <c r="G47" s="15"/>
      <c r="H47" s="15"/>
      <c r="I47" s="20"/>
      <c r="J47" s="20"/>
      <c r="K47" s="1"/>
      <c r="L47" s="1"/>
      <c r="M47" s="1"/>
    </row>
    <row r="48" spans="1:13" ht="15.75">
      <c r="A48" s="81" t="s">
        <v>241</v>
      </c>
      <c r="B48" s="7">
        <v>2897</v>
      </c>
      <c r="C48" s="7">
        <v>2423</v>
      </c>
      <c r="D48" s="194">
        <v>-474</v>
      </c>
      <c r="E48" s="13">
        <v>-0.19562525794469665</v>
      </c>
      <c r="F48" s="1"/>
      <c r="G48" s="15"/>
      <c r="H48" s="15"/>
      <c r="I48" s="20"/>
      <c r="J48" s="20"/>
      <c r="K48" s="1"/>
      <c r="L48" s="1"/>
      <c r="M48" s="1"/>
    </row>
    <row r="49" spans="1:13" ht="16.5" thickBot="1">
      <c r="A49" s="82" t="s">
        <v>242</v>
      </c>
      <c r="B49" s="11">
        <v>1852</v>
      </c>
      <c r="C49" s="128">
        <v>1808</v>
      </c>
      <c r="D49" s="195">
        <v>-44</v>
      </c>
      <c r="E49" s="14">
        <v>-0.024336283185840708</v>
      </c>
      <c r="F49" s="1"/>
      <c r="G49" s="15"/>
      <c r="H49" s="15"/>
      <c r="I49" s="20"/>
      <c r="J49" s="20"/>
      <c r="K49" s="1"/>
      <c r="L49" s="1"/>
      <c r="M49" s="1"/>
    </row>
    <row r="50" spans="1:13" ht="16.5" thickBot="1">
      <c r="A50" s="192"/>
      <c r="B50" s="192"/>
      <c r="C50" s="192"/>
      <c r="D50" s="192"/>
      <c r="E50" s="192"/>
      <c r="F50" s="1"/>
      <c r="G50" s="15"/>
      <c r="H50" s="15"/>
      <c r="I50" s="20"/>
      <c r="J50" s="20"/>
      <c r="K50" s="1"/>
      <c r="L50" s="1"/>
      <c r="M50" s="1"/>
    </row>
    <row r="51" spans="1:13" ht="16.5" thickBot="1">
      <c r="A51" s="192"/>
      <c r="B51" s="211" t="s">
        <v>245</v>
      </c>
      <c r="C51" s="83" t="s">
        <v>147</v>
      </c>
      <c r="D51" s="211" t="s">
        <v>6</v>
      </c>
      <c r="E51" s="192"/>
      <c r="F51" s="1"/>
      <c r="G51" s="15"/>
      <c r="H51" s="15"/>
      <c r="I51" s="20"/>
      <c r="J51" s="20"/>
      <c r="K51" s="1"/>
      <c r="L51" s="1"/>
      <c r="M51" s="1"/>
    </row>
    <row r="52" spans="1:13" ht="16.5" thickBot="1">
      <c r="A52" s="67" t="s">
        <v>238</v>
      </c>
      <c r="B52" s="30">
        <v>4561</v>
      </c>
      <c r="C52" s="212"/>
      <c r="D52" s="213"/>
      <c r="E52" s="192"/>
      <c r="F52" s="1"/>
      <c r="G52" s="15"/>
      <c r="H52" s="15"/>
      <c r="I52" s="27"/>
      <c r="J52" s="27"/>
      <c r="K52" s="1"/>
      <c r="L52" s="1"/>
      <c r="M52" s="1"/>
    </row>
    <row r="53" spans="1:13" ht="15.75">
      <c r="A53" s="68" t="s">
        <v>239</v>
      </c>
      <c r="B53" s="34">
        <v>4095</v>
      </c>
      <c r="C53" s="54">
        <v>-466</v>
      </c>
      <c r="D53" s="214">
        <v>-0.10217057662793247</v>
      </c>
      <c r="E53" s="25"/>
      <c r="F53" s="1"/>
      <c r="G53" s="15"/>
      <c r="H53" s="15"/>
      <c r="I53" s="20"/>
      <c r="J53" s="20"/>
      <c r="K53" s="1"/>
      <c r="L53" s="1"/>
      <c r="M53" s="1"/>
    </row>
    <row r="54" spans="1:13" ht="15.75">
      <c r="A54" s="68" t="s">
        <v>240</v>
      </c>
      <c r="B54" s="34">
        <v>3331</v>
      </c>
      <c r="C54" s="53">
        <v>-764</v>
      </c>
      <c r="D54" s="124">
        <v>-0.18656898656898657</v>
      </c>
      <c r="E54" s="25"/>
      <c r="F54" s="1"/>
      <c r="G54" s="15"/>
      <c r="H54" s="15"/>
      <c r="I54" s="20"/>
      <c r="J54" s="20"/>
      <c r="K54" s="1"/>
      <c r="L54" s="1"/>
      <c r="M54" s="1"/>
    </row>
    <row r="55" spans="1:13" ht="15.75">
      <c r="A55" s="68" t="s">
        <v>241</v>
      </c>
      <c r="B55" s="34">
        <v>2423</v>
      </c>
      <c r="C55" s="53">
        <v>-908</v>
      </c>
      <c r="D55" s="124">
        <v>-0.27259081356949866</v>
      </c>
      <c r="E55" s="25"/>
      <c r="F55" s="1"/>
      <c r="G55" s="1"/>
      <c r="H55" s="1"/>
      <c r="I55" s="1"/>
      <c r="J55" s="1"/>
      <c r="K55" s="1"/>
      <c r="L55" s="1"/>
      <c r="M55" s="1"/>
    </row>
    <row r="56" spans="1:13" ht="16.5" thickBot="1">
      <c r="A56" s="69" t="s">
        <v>242</v>
      </c>
      <c r="B56" s="38">
        <v>1808</v>
      </c>
      <c r="C56" s="56">
        <v>-615</v>
      </c>
      <c r="D56" s="215">
        <v>-0.25381758151052414</v>
      </c>
      <c r="E56" s="25"/>
      <c r="F56" s="1"/>
      <c r="G56" s="1"/>
      <c r="H56" s="1"/>
      <c r="I56" s="1"/>
      <c r="J56" s="1"/>
      <c r="K56" s="1"/>
      <c r="L56" s="1"/>
      <c r="M56" s="1"/>
    </row>
    <row r="57" spans="1:13" ht="15.75" thickBot="1">
      <c r="A57" s="192"/>
      <c r="B57" s="16"/>
      <c r="C57" s="16"/>
      <c r="D57" s="16"/>
      <c r="E57" s="17"/>
      <c r="F57" s="192"/>
      <c r="G57" s="192"/>
      <c r="H57" s="192"/>
      <c r="I57" s="192"/>
      <c r="J57" s="192"/>
      <c r="K57" s="192"/>
      <c r="L57" s="192"/>
      <c r="M57" s="192"/>
    </row>
    <row r="58" spans="1:13" s="192" customFormat="1" ht="32.25" thickBot="1">
      <c r="A58" s="238" t="s">
        <v>0</v>
      </c>
      <c r="B58" s="240"/>
      <c r="C58" s="225" t="s">
        <v>263</v>
      </c>
      <c r="D58" s="226" t="s">
        <v>259</v>
      </c>
      <c r="E58" s="226" t="s">
        <v>260</v>
      </c>
      <c r="F58" s="226" t="s">
        <v>261</v>
      </c>
      <c r="G58" s="226" t="s">
        <v>262</v>
      </c>
      <c r="H58" s="1"/>
      <c r="I58" s="1"/>
      <c r="J58" s="1"/>
      <c r="K58" s="1"/>
      <c r="L58" s="19"/>
      <c r="M58" s="1"/>
    </row>
    <row r="59" spans="1:13" s="192" customFormat="1" ht="15.75">
      <c r="A59" s="245" t="s">
        <v>2</v>
      </c>
      <c r="B59" s="246"/>
      <c r="C59" s="227">
        <v>179</v>
      </c>
      <c r="D59" s="50">
        <v>155</v>
      </c>
      <c r="E59" s="50">
        <v>144</v>
      </c>
      <c r="F59" s="50">
        <v>104</v>
      </c>
      <c r="G59" s="50">
        <v>75</v>
      </c>
      <c r="H59" s="1"/>
      <c r="I59" s="1"/>
      <c r="J59" s="1"/>
      <c r="K59" s="1"/>
      <c r="L59" s="19"/>
      <c r="M59" s="1"/>
    </row>
    <row r="60" spans="1:13" s="192" customFormat="1" ht="15.75">
      <c r="A60" s="247" t="s">
        <v>1</v>
      </c>
      <c r="B60" s="248"/>
      <c r="C60" s="51">
        <v>4277</v>
      </c>
      <c r="D60" s="53">
        <v>3869</v>
      </c>
      <c r="E60" s="53">
        <v>3128</v>
      </c>
      <c r="F60" s="53">
        <v>2262</v>
      </c>
      <c r="G60" s="53">
        <v>1696</v>
      </c>
      <c r="H60" s="1"/>
      <c r="I60" s="1"/>
      <c r="J60" s="1"/>
      <c r="K60" s="1"/>
      <c r="L60" s="19"/>
      <c r="M60" s="1"/>
    </row>
    <row r="61" spans="1:13" s="192" customFormat="1" ht="15.75">
      <c r="A61" s="247" t="s">
        <v>3</v>
      </c>
      <c r="B61" s="248"/>
      <c r="C61" s="51">
        <v>105</v>
      </c>
      <c r="D61" s="53">
        <v>71</v>
      </c>
      <c r="E61" s="53">
        <v>59</v>
      </c>
      <c r="F61" s="53">
        <v>57</v>
      </c>
      <c r="G61" s="53">
        <v>37</v>
      </c>
      <c r="H61" s="1"/>
      <c r="I61" s="1"/>
      <c r="J61" s="1"/>
      <c r="K61" s="1"/>
      <c r="L61" s="19"/>
      <c r="M61" s="1"/>
    </row>
    <row r="62" spans="1:13" s="192" customFormat="1" ht="16.5" thickBot="1">
      <c r="A62" s="236" t="s">
        <v>4</v>
      </c>
      <c r="B62" s="237"/>
      <c r="C62" s="228"/>
      <c r="D62" s="56"/>
      <c r="E62" s="56"/>
      <c r="F62" s="56"/>
      <c r="G62" s="56"/>
      <c r="H62" s="1"/>
      <c r="I62" s="1"/>
      <c r="J62" s="1"/>
      <c r="K62" s="1"/>
      <c r="L62" s="19"/>
      <c r="M62" s="1"/>
    </row>
    <row r="63" spans="1:13" s="192" customFormat="1" ht="16.5" thickBot="1">
      <c r="A63" s="238" t="s">
        <v>5</v>
      </c>
      <c r="B63" s="240"/>
      <c r="C63" s="229">
        <v>4561</v>
      </c>
      <c r="D63" s="230">
        <v>4095</v>
      </c>
      <c r="E63" s="230">
        <v>3331</v>
      </c>
      <c r="F63" s="230">
        <v>2423</v>
      </c>
      <c r="G63" s="230">
        <v>1808</v>
      </c>
      <c r="H63" s="1"/>
      <c r="I63" s="1"/>
      <c r="J63" s="1"/>
      <c r="K63" s="1"/>
      <c r="L63" s="19"/>
      <c r="M63" s="1"/>
    </row>
    <row r="64" spans="1:13" s="192" customFormat="1" ht="15">
      <c r="A64" s="1"/>
      <c r="B64" s="24"/>
      <c r="C64" s="24"/>
      <c r="D64" s="24"/>
      <c r="E64" s="25"/>
      <c r="F64" s="1"/>
      <c r="G64" s="1"/>
      <c r="H64" s="1"/>
      <c r="I64" s="1"/>
      <c r="J64" s="1"/>
      <c r="K64" s="1"/>
      <c r="L64" s="1"/>
      <c r="M64" s="1"/>
    </row>
    <row r="65" spans="1:13" ht="31.5" customHeight="1">
      <c r="A65" s="241" t="s">
        <v>120</v>
      </c>
      <c r="B65" s="241"/>
      <c r="C65" s="241"/>
      <c r="D65" s="241"/>
      <c r="E65" s="241"/>
      <c r="F65" s="241"/>
      <c r="G65" s="241"/>
      <c r="H65" s="241"/>
      <c r="I65" s="241"/>
      <c r="J65" s="241"/>
      <c r="K65" s="241"/>
      <c r="L65" s="241"/>
      <c r="M65" s="241"/>
    </row>
  </sheetData>
  <sheetProtection/>
  <mergeCells count="14">
    <mergeCell ref="A59:B59"/>
    <mergeCell ref="A60:B60"/>
    <mergeCell ref="A61:B61"/>
    <mergeCell ref="A63:B63"/>
    <mergeCell ref="A2:M2"/>
    <mergeCell ref="A19:M19"/>
    <mergeCell ref="A42:M42"/>
    <mergeCell ref="A65:M65"/>
    <mergeCell ref="A35:B35"/>
    <mergeCell ref="A36:B36"/>
    <mergeCell ref="A37:B37"/>
    <mergeCell ref="A38:B38"/>
    <mergeCell ref="A40:B40"/>
    <mergeCell ref="A58:B58"/>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{fa2993b0-5eb1-4ded-aabb-823f02d6903a}</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{a736f456-087c-43d4-8402-aad87e6177e8}</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{ee2d4742-70f3-463b-9455-05a9a5ce36ba}</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{5a232f68-eeaf-4b31-913b-1376b8cf8358}</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{2d50778e-004b-46d7-b11a-44be298aed42}</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{16fa78ff-b27a-40ce-b851-564608574b57}</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{186b0ac1-5497-4ced-96fa-6cedab807811}</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{6bf64508-3c3f-4d4d-b81a-de8464b1198a}</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{4b47ea9e-9786-4c80-9c9f-ada29056db7c}</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{34222d71-8005-4f6b-b306-52ddb7f37ef9}</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{818f4e06-2797-4be8-b928-ca8d2eddf8a0}</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{ff472956-2ecd-45c6-961e-a493da175b8c}</x14:id>
        </ext>
      </extLst>
    </cfRule>
  </conditionalFormatting>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2" r:id="rId2"/>
  <headerFooter>
    <oddFooter>&amp;L&amp;8&amp;K00-044The NMC register non-UK address as on 31 March 2021&amp;C&amp;8&amp;K00-044Page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a2993b0-5eb1-4ded-aabb-823f02d6903a}">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a736f456-087c-43d4-8402-aad87e6177e8}">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ee2d4742-70f3-463b-9455-05a9a5ce36ba}">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5a232f68-eeaf-4b31-913b-1376b8cf8358}">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2d50778e-004b-46d7-b11a-44be298aed42}">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16fa78ff-b27a-40ce-b851-564608574b57}">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186b0ac1-5497-4ced-96fa-6cedab807811}">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6bf64508-3c3f-4d4d-b81a-de8464b1198a}">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b47ea9e-9786-4c80-9c9f-ada29056db7c}">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34222d71-8005-4f6b-b306-52ddb7f37ef9}">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818f4e06-2797-4be8-b928-ca8d2eddf8a0}">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ff472956-2ecd-45c6-961e-a493da175b8c}">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5"/>
  <sheetViews>
    <sheetView showZeros="0" zoomScaleSheetLayoutView="100" zoomScalePageLayoutView="0" workbookViewId="0" topLeftCell="A1">
      <selection activeCell="A3" sqref="A3"/>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2" t="s">
        <v>158</v>
      </c>
      <c r="B2" s="243"/>
      <c r="C2" s="243"/>
      <c r="D2" s="243"/>
      <c r="E2" s="243"/>
      <c r="F2" s="243"/>
      <c r="G2" s="243"/>
      <c r="H2" s="243"/>
      <c r="I2" s="243"/>
      <c r="J2" s="243"/>
      <c r="K2" s="244"/>
    </row>
    <row r="3" spans="1:11" ht="15.75" thickBot="1">
      <c r="A3" s="1"/>
      <c r="B3" s="1"/>
      <c r="C3" s="1"/>
      <c r="D3" s="1"/>
      <c r="E3" s="1"/>
      <c r="F3" s="1"/>
      <c r="G3" s="29"/>
      <c r="H3" s="29"/>
      <c r="I3" s="29"/>
      <c r="J3" s="29"/>
      <c r="K3" s="29"/>
    </row>
    <row r="4" spans="1:11" ht="16.5" thickBot="1">
      <c r="A4" s="65" t="s">
        <v>8</v>
      </c>
      <c r="B4" s="87">
        <v>42643</v>
      </c>
      <c r="C4" s="73">
        <v>42825</v>
      </c>
      <c r="D4" s="87">
        <v>43008</v>
      </c>
      <c r="E4" s="73">
        <v>43190</v>
      </c>
      <c r="F4" s="87">
        <v>43373</v>
      </c>
      <c r="G4" s="73">
        <v>43555</v>
      </c>
      <c r="H4" s="87">
        <v>43738</v>
      </c>
      <c r="I4" s="73">
        <v>43921</v>
      </c>
      <c r="J4" s="87">
        <v>44104</v>
      </c>
      <c r="K4" s="73">
        <v>44286</v>
      </c>
    </row>
    <row r="5" spans="1:11" ht="15.75">
      <c r="A5" s="84" t="s">
        <v>9</v>
      </c>
      <c r="B5" s="4">
        <v>16259</v>
      </c>
      <c r="C5" s="31">
        <v>14714</v>
      </c>
      <c r="D5" s="32">
        <v>13333</v>
      </c>
      <c r="E5" s="31">
        <v>12642</v>
      </c>
      <c r="F5" s="4">
        <v>12927</v>
      </c>
      <c r="G5" s="33">
        <v>13917</v>
      </c>
      <c r="H5" s="4">
        <v>15074</v>
      </c>
      <c r="I5" s="4">
        <v>17157</v>
      </c>
      <c r="J5" s="4">
        <v>16324</v>
      </c>
      <c r="K5" s="4">
        <v>17450</v>
      </c>
    </row>
    <row r="6" spans="1:11" ht="15.75">
      <c r="A6" s="85" t="s">
        <v>10</v>
      </c>
      <c r="B6" s="7">
        <v>3774</v>
      </c>
      <c r="C6" s="35">
        <v>3362</v>
      </c>
      <c r="D6" s="36">
        <v>2936</v>
      </c>
      <c r="E6" s="35">
        <v>2737</v>
      </c>
      <c r="F6" s="7">
        <v>2802</v>
      </c>
      <c r="G6" s="37">
        <v>3020</v>
      </c>
      <c r="H6" s="7">
        <v>3171</v>
      </c>
      <c r="I6" s="7">
        <v>3611</v>
      </c>
      <c r="J6" s="7">
        <v>3349</v>
      </c>
      <c r="K6" s="7">
        <v>3436</v>
      </c>
    </row>
    <row r="7" spans="1:11" ht="16.5" thickBot="1">
      <c r="A7" s="86" t="s">
        <v>11</v>
      </c>
      <c r="B7" s="11">
        <v>4</v>
      </c>
      <c r="C7" s="39">
        <v>4</v>
      </c>
      <c r="D7" s="40">
        <v>3</v>
      </c>
      <c r="E7" s="39">
        <v>2</v>
      </c>
      <c r="F7" s="11">
        <v>2</v>
      </c>
      <c r="G7" s="41">
        <v>3</v>
      </c>
      <c r="H7" s="11">
        <v>3</v>
      </c>
      <c r="I7" s="11">
        <v>3</v>
      </c>
      <c r="J7" s="11">
        <v>2</v>
      </c>
      <c r="K7" s="11">
        <v>1</v>
      </c>
    </row>
    <row r="8" spans="1:11" ht="16.5" thickBot="1">
      <c r="A8" s="103" t="s">
        <v>5</v>
      </c>
      <c r="B8" s="88">
        <v>20037</v>
      </c>
      <c r="C8" s="89">
        <v>18080</v>
      </c>
      <c r="D8" s="88">
        <v>16272</v>
      </c>
      <c r="E8" s="89">
        <v>15381</v>
      </c>
      <c r="F8" s="88">
        <v>15731</v>
      </c>
      <c r="G8" s="89">
        <v>16940</v>
      </c>
      <c r="H8" s="64">
        <v>18248</v>
      </c>
      <c r="I8" s="72">
        <v>20771</v>
      </c>
      <c r="J8" s="64">
        <v>19675</v>
      </c>
      <c r="K8" s="72">
        <v>20887</v>
      </c>
    </row>
    <row r="9" spans="1:11" ht="15">
      <c r="A9" s="1"/>
      <c r="B9" s="188"/>
      <c r="C9" s="188"/>
      <c r="D9" s="188"/>
      <c r="E9" s="188"/>
      <c r="F9" s="188"/>
      <c r="G9" s="188"/>
      <c r="H9" s="188"/>
      <c r="I9" s="188"/>
      <c r="J9" s="188"/>
      <c r="K9" s="188"/>
    </row>
    <row r="25" ht="15.75" thickBot="1"/>
    <row r="26" spans="1:11" ht="16.5" thickBot="1">
      <c r="A26" s="242" t="s">
        <v>159</v>
      </c>
      <c r="B26" s="243"/>
      <c r="C26" s="243"/>
      <c r="D26" s="243"/>
      <c r="E26" s="243"/>
      <c r="F26" s="243"/>
      <c r="G26" s="243"/>
      <c r="H26" s="243"/>
      <c r="I26" s="243"/>
      <c r="J26" s="243"/>
      <c r="K26" s="244"/>
    </row>
    <row r="27" ht="15.75" thickBot="1"/>
    <row r="28" spans="1:11" ht="16.5" thickBot="1">
      <c r="A28" s="162" t="s">
        <v>0</v>
      </c>
      <c r="B28" s="71">
        <v>42643</v>
      </c>
      <c r="C28" s="73">
        <v>42825</v>
      </c>
      <c r="D28" s="71">
        <v>43008</v>
      </c>
      <c r="E28" s="73">
        <v>43190</v>
      </c>
      <c r="F28" s="71">
        <v>43373</v>
      </c>
      <c r="G28" s="73">
        <v>43555</v>
      </c>
      <c r="H28" s="71">
        <v>43738</v>
      </c>
      <c r="I28" s="73">
        <v>43921</v>
      </c>
      <c r="J28" s="71">
        <v>44104</v>
      </c>
      <c r="K28" s="73">
        <v>44286</v>
      </c>
    </row>
    <row r="29" spans="1:11" ht="15.75">
      <c r="A29" s="156" t="s">
        <v>2</v>
      </c>
      <c r="B29" s="59">
        <v>679</v>
      </c>
      <c r="C29" s="157">
        <v>602</v>
      </c>
      <c r="D29" s="59">
        <v>557</v>
      </c>
      <c r="E29" s="157">
        <v>521</v>
      </c>
      <c r="F29" s="59">
        <v>507</v>
      </c>
      <c r="G29" s="157">
        <v>476</v>
      </c>
      <c r="H29" s="59">
        <v>454</v>
      </c>
      <c r="I29" s="59">
        <v>456</v>
      </c>
      <c r="J29" s="59">
        <v>460</v>
      </c>
      <c r="K29" s="59">
        <v>459</v>
      </c>
    </row>
    <row r="30" spans="1:11" ht="15.75">
      <c r="A30" s="158" t="s">
        <v>1</v>
      </c>
      <c r="B30" s="60">
        <v>15273</v>
      </c>
      <c r="C30" s="159">
        <v>13825</v>
      </c>
      <c r="D30" s="60">
        <v>12514</v>
      </c>
      <c r="E30" s="159">
        <v>11876</v>
      </c>
      <c r="F30" s="60">
        <v>12178</v>
      </c>
      <c r="G30" s="159">
        <v>13199</v>
      </c>
      <c r="H30" s="60">
        <v>14368</v>
      </c>
      <c r="I30" s="60">
        <v>16481</v>
      </c>
      <c r="J30" s="60">
        <v>15642</v>
      </c>
      <c r="K30" s="60">
        <v>16783</v>
      </c>
    </row>
    <row r="31" spans="1:11" ht="15.75">
      <c r="A31" s="158" t="s">
        <v>3</v>
      </c>
      <c r="B31" s="60">
        <v>307</v>
      </c>
      <c r="C31" s="159">
        <v>287</v>
      </c>
      <c r="D31" s="60">
        <v>262</v>
      </c>
      <c r="E31" s="159">
        <v>245</v>
      </c>
      <c r="F31" s="60">
        <v>242</v>
      </c>
      <c r="G31" s="159">
        <v>233</v>
      </c>
      <c r="H31" s="60">
        <v>225</v>
      </c>
      <c r="I31" s="60">
        <v>211</v>
      </c>
      <c r="J31" s="60">
        <v>214</v>
      </c>
      <c r="K31" s="60">
        <v>198</v>
      </c>
    </row>
    <row r="32" spans="1:11" ht="16.5" thickBot="1">
      <c r="A32" s="160" t="s">
        <v>4</v>
      </c>
      <c r="B32" s="61"/>
      <c r="C32" s="161"/>
      <c r="D32" s="61"/>
      <c r="E32" s="161"/>
      <c r="F32" s="61"/>
      <c r="G32" s="165">
        <v>9</v>
      </c>
      <c r="H32" s="132">
        <v>27</v>
      </c>
      <c r="I32" s="61">
        <v>9</v>
      </c>
      <c r="J32" s="132">
        <v>8</v>
      </c>
      <c r="K32" s="61">
        <v>10</v>
      </c>
    </row>
    <row r="33" spans="1:11" ht="16.5" thickBot="1">
      <c r="A33" s="103" t="s">
        <v>5</v>
      </c>
      <c r="B33" s="88">
        <v>16259</v>
      </c>
      <c r="C33" s="89">
        <v>14714</v>
      </c>
      <c r="D33" s="88">
        <v>13333</v>
      </c>
      <c r="E33" s="89">
        <v>12642</v>
      </c>
      <c r="F33" s="88">
        <v>12927</v>
      </c>
      <c r="G33" s="89">
        <v>13917</v>
      </c>
      <c r="H33" s="64">
        <v>15074</v>
      </c>
      <c r="I33" s="89">
        <v>17157</v>
      </c>
      <c r="J33" s="64">
        <v>16324</v>
      </c>
      <c r="K33" s="89">
        <v>17450</v>
      </c>
    </row>
    <row r="34" spans="1:11" s="120" customFormat="1" ht="15.75">
      <c r="A34" s="12"/>
      <c r="B34" s="234"/>
      <c r="C34" s="235"/>
      <c r="D34" s="234"/>
      <c r="E34" s="235"/>
      <c r="F34" s="234"/>
      <c r="G34" s="235"/>
      <c r="H34" s="234"/>
      <c r="I34" s="235"/>
      <c r="J34" s="234"/>
      <c r="K34" s="235"/>
    </row>
    <row r="35" ht="15.75" thickBot="1"/>
    <row r="36" spans="1:11" ht="16.5" thickBot="1">
      <c r="A36" s="242" t="s">
        <v>160</v>
      </c>
      <c r="B36" s="243"/>
      <c r="C36" s="243"/>
      <c r="D36" s="243"/>
      <c r="E36" s="243"/>
      <c r="F36" s="243"/>
      <c r="G36" s="243"/>
      <c r="H36" s="243"/>
      <c r="I36" s="243"/>
      <c r="J36" s="243"/>
      <c r="K36" s="244"/>
    </row>
    <row r="37" ht="15.75" thickBot="1"/>
    <row r="38" spans="1:11" ht="16.5" thickBot="1">
      <c r="A38" s="162" t="s">
        <v>0</v>
      </c>
      <c r="B38" s="71">
        <v>42643</v>
      </c>
      <c r="C38" s="73">
        <v>42825</v>
      </c>
      <c r="D38" s="71">
        <v>43008</v>
      </c>
      <c r="E38" s="73">
        <v>43190</v>
      </c>
      <c r="F38" s="71">
        <v>43373</v>
      </c>
      <c r="G38" s="73">
        <v>43555</v>
      </c>
      <c r="H38" s="71">
        <v>43738</v>
      </c>
      <c r="I38" s="73">
        <v>43921</v>
      </c>
      <c r="J38" s="71">
        <v>44104</v>
      </c>
      <c r="K38" s="73">
        <v>44286</v>
      </c>
    </row>
    <row r="39" spans="1:11" ht="15.75">
      <c r="A39" s="156" t="s">
        <v>2</v>
      </c>
      <c r="B39" s="59">
        <v>14</v>
      </c>
      <c r="C39" s="157">
        <v>13</v>
      </c>
      <c r="D39" s="59">
        <v>11</v>
      </c>
      <c r="E39" s="157">
        <v>9</v>
      </c>
      <c r="F39" s="59">
        <v>8</v>
      </c>
      <c r="G39" s="157">
        <v>5</v>
      </c>
      <c r="H39" s="59">
        <v>3</v>
      </c>
      <c r="I39" s="59">
        <v>3</v>
      </c>
      <c r="J39" s="59">
        <v>3</v>
      </c>
      <c r="K39" s="59">
        <v>4</v>
      </c>
    </row>
    <row r="40" spans="1:11" ht="15.75">
      <c r="A40" s="158" t="s">
        <v>1</v>
      </c>
      <c r="B40" s="60">
        <v>3750</v>
      </c>
      <c r="C40" s="159">
        <v>3339</v>
      </c>
      <c r="D40" s="60">
        <v>2916</v>
      </c>
      <c r="E40" s="159">
        <v>2720</v>
      </c>
      <c r="F40" s="60">
        <v>2786</v>
      </c>
      <c r="G40" s="159">
        <v>3008</v>
      </c>
      <c r="H40" s="60">
        <v>3159</v>
      </c>
      <c r="I40" s="60">
        <v>3599</v>
      </c>
      <c r="J40" s="60">
        <v>3340</v>
      </c>
      <c r="K40" s="60">
        <v>3427</v>
      </c>
    </row>
    <row r="41" spans="1:11" ht="15.75">
      <c r="A41" s="158" t="s">
        <v>3</v>
      </c>
      <c r="B41" s="131">
        <v>10</v>
      </c>
      <c r="C41" s="164">
        <v>10</v>
      </c>
      <c r="D41" s="131">
        <v>9</v>
      </c>
      <c r="E41" s="164">
        <v>8</v>
      </c>
      <c r="F41" s="131">
        <v>8</v>
      </c>
      <c r="G41" s="159">
        <v>7</v>
      </c>
      <c r="H41" s="131">
        <v>6</v>
      </c>
      <c r="I41" s="131">
        <v>6</v>
      </c>
      <c r="J41" s="131">
        <v>6</v>
      </c>
      <c r="K41" s="131">
        <v>5</v>
      </c>
    </row>
    <row r="42" spans="1:11" ht="16.5" thickBot="1">
      <c r="A42" s="160" t="s">
        <v>4</v>
      </c>
      <c r="B42" s="61"/>
      <c r="C42" s="161"/>
      <c r="D42" s="61"/>
      <c r="E42" s="161"/>
      <c r="F42" s="61"/>
      <c r="G42" s="161"/>
      <c r="H42" s="132">
        <v>3</v>
      </c>
      <c r="I42" s="61">
        <v>3</v>
      </c>
      <c r="J42" s="132"/>
      <c r="K42" s="61">
        <v>0</v>
      </c>
    </row>
    <row r="43" spans="1:11" ht="16.5" thickBot="1">
      <c r="A43" s="103" t="s">
        <v>5</v>
      </c>
      <c r="B43" s="88">
        <v>3774</v>
      </c>
      <c r="C43" s="89">
        <v>3362</v>
      </c>
      <c r="D43" s="88">
        <v>2936</v>
      </c>
      <c r="E43" s="89">
        <v>2737</v>
      </c>
      <c r="F43" s="88">
        <v>2802</v>
      </c>
      <c r="G43" s="89">
        <v>3020</v>
      </c>
      <c r="H43" s="64">
        <v>3171</v>
      </c>
      <c r="I43" s="89">
        <v>3611</v>
      </c>
      <c r="J43" s="64">
        <v>3349</v>
      </c>
      <c r="K43" s="89">
        <v>3436</v>
      </c>
    </row>
    <row r="44" spans="10:11" ht="15">
      <c r="J44" s="189"/>
      <c r="K44" s="189"/>
    </row>
    <row r="45" spans="2:11" ht="15">
      <c r="B45" s="153"/>
      <c r="C45" s="153"/>
      <c r="D45" s="153"/>
      <c r="E45" s="153"/>
      <c r="F45" s="153"/>
      <c r="G45" s="153"/>
      <c r="H45" s="153"/>
      <c r="I45" s="153"/>
      <c r="J45" s="153"/>
      <c r="K45" s="153"/>
    </row>
  </sheetData>
  <sheetProtection/>
  <mergeCells count="3">
    <mergeCell ref="A2:K2"/>
    <mergeCell ref="A26:K26"/>
    <mergeCell ref="A36:K36"/>
  </mergeCells>
  <printOptions horizontalCentered="1"/>
  <pageMargins left="0.25" right="0.25" top="0.75" bottom="0.75" header="0.3" footer="0.3"/>
  <pageSetup fitToHeight="1" fitToWidth="1" horizontalDpi="600" verticalDpi="600" orientation="landscape" paperSize="9" scale="71" r:id="rId2"/>
  <headerFooter>
    <oddFooter>&amp;L&amp;8&amp;K00-043
The NMC register non-UK address as on 31 March 2021&amp;C&amp;8&amp;K00-043
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83"/>
  <sheetViews>
    <sheetView showZeros="0" zoomScaleSheetLayoutView="100" zoomScalePageLayoutView="0" workbookViewId="0" topLeftCell="A61">
      <selection activeCell="A3" sqref="A3"/>
    </sheetView>
  </sheetViews>
  <sheetFormatPr defaultColWidth="8.88671875" defaultRowHeight="15"/>
  <cols>
    <col min="1" max="1" width="42.3359375" style="196" customWidth="1"/>
    <col min="2" max="3" width="10.21484375" style="192" bestFit="1" customWidth="1"/>
    <col min="4" max="4" width="9.88671875" style="192" customWidth="1"/>
    <col min="5" max="5" width="10.21484375" style="192" bestFit="1" customWidth="1"/>
    <col min="6" max="6" width="9.88671875" style="192" customWidth="1"/>
    <col min="7" max="7" width="10.21484375" style="192" bestFit="1" customWidth="1"/>
    <col min="8" max="9" width="9.88671875" style="192" customWidth="1"/>
    <col min="10" max="11" width="10.21484375" style="192" bestFit="1" customWidth="1"/>
    <col min="12" max="16384" width="8.88671875" style="192" customWidth="1"/>
  </cols>
  <sheetData>
    <row r="1" spans="2:11" ht="15.75" thickBot="1">
      <c r="B1" s="187"/>
      <c r="C1" s="187"/>
      <c r="D1" s="187"/>
      <c r="E1" s="187"/>
      <c r="F1" s="187"/>
      <c r="G1" s="187"/>
      <c r="H1" s="187"/>
      <c r="I1" s="187"/>
      <c r="J1" s="187"/>
      <c r="K1" s="187"/>
    </row>
    <row r="2" spans="1:11" ht="15.75" customHeight="1" thickBot="1">
      <c r="A2" s="242" t="s">
        <v>233</v>
      </c>
      <c r="B2" s="243"/>
      <c r="C2" s="243"/>
      <c r="D2" s="243"/>
      <c r="E2" s="243"/>
      <c r="F2" s="243"/>
      <c r="G2" s="243"/>
      <c r="H2" s="243"/>
      <c r="I2" s="243"/>
      <c r="J2" s="243"/>
      <c r="K2" s="244"/>
    </row>
    <row r="3" spans="2:11" ht="15.75" thickBot="1">
      <c r="B3" s="186"/>
      <c r="C3" s="186"/>
      <c r="D3" s="186"/>
      <c r="E3" s="186"/>
      <c r="F3" s="186"/>
      <c r="G3" s="186"/>
      <c r="H3" s="186"/>
      <c r="I3" s="186"/>
      <c r="J3" s="186"/>
      <c r="K3" s="186"/>
    </row>
    <row r="4" spans="1:11" ht="16.5" thickBot="1">
      <c r="A4" s="140" t="s">
        <v>204</v>
      </c>
      <c r="B4" s="96">
        <v>42643</v>
      </c>
      <c r="C4" s="97">
        <v>42825</v>
      </c>
      <c r="D4" s="96">
        <v>43008</v>
      </c>
      <c r="E4" s="97">
        <v>43190</v>
      </c>
      <c r="F4" s="96">
        <v>43373</v>
      </c>
      <c r="G4" s="97">
        <v>43555</v>
      </c>
      <c r="H4" s="96">
        <v>43738</v>
      </c>
      <c r="I4" s="197">
        <v>43921</v>
      </c>
      <c r="J4" s="96">
        <v>44104</v>
      </c>
      <c r="K4" s="97">
        <v>44286</v>
      </c>
    </row>
    <row r="5" spans="1:11" ht="15">
      <c r="A5" s="141" t="s">
        <v>249</v>
      </c>
      <c r="B5" s="50"/>
      <c r="C5" s="50"/>
      <c r="D5" s="50"/>
      <c r="E5" s="50"/>
      <c r="F5" s="50"/>
      <c r="G5" s="57"/>
      <c r="H5" s="144"/>
      <c r="I5" s="57"/>
      <c r="J5" s="144"/>
      <c r="K5" s="50">
        <v>10</v>
      </c>
    </row>
    <row r="6" spans="1:11" ht="15">
      <c r="A6" s="198" t="s">
        <v>205</v>
      </c>
      <c r="B6" s="54">
        <v>463</v>
      </c>
      <c r="C6" s="54">
        <v>458</v>
      </c>
      <c r="D6" s="54">
        <v>477</v>
      </c>
      <c r="E6" s="54">
        <v>530</v>
      </c>
      <c r="F6" s="54">
        <v>627</v>
      </c>
      <c r="G6" s="199">
        <v>847</v>
      </c>
      <c r="H6" s="54">
        <v>1014</v>
      </c>
      <c r="I6" s="200">
        <v>887</v>
      </c>
      <c r="J6" s="54">
        <v>822</v>
      </c>
      <c r="K6" s="206">
        <v>105</v>
      </c>
    </row>
    <row r="7" spans="1:11" ht="15">
      <c r="A7" s="198" t="s">
        <v>206</v>
      </c>
      <c r="B7" s="54">
        <v>2</v>
      </c>
      <c r="C7" s="54">
        <v>2</v>
      </c>
      <c r="D7" s="54">
        <v>1</v>
      </c>
      <c r="E7" s="54">
        <v>1</v>
      </c>
      <c r="F7" s="54">
        <v>1</v>
      </c>
      <c r="G7" s="199">
        <v>1</v>
      </c>
      <c r="H7" s="54">
        <v>5</v>
      </c>
      <c r="I7" s="200">
        <v>1</v>
      </c>
      <c r="J7" s="54">
        <v>1</v>
      </c>
      <c r="K7" s="206">
        <v>1</v>
      </c>
    </row>
    <row r="8" spans="1:11" ht="15">
      <c r="A8" s="198" t="s">
        <v>207</v>
      </c>
      <c r="B8" s="54">
        <v>152</v>
      </c>
      <c r="C8" s="54">
        <v>143</v>
      </c>
      <c r="D8" s="54">
        <v>136</v>
      </c>
      <c r="E8" s="54">
        <v>117</v>
      </c>
      <c r="F8" s="199">
        <v>105</v>
      </c>
      <c r="G8" s="54">
        <v>95</v>
      </c>
      <c r="H8" s="199">
        <v>96</v>
      </c>
      <c r="I8" s="206">
        <v>94</v>
      </c>
      <c r="J8" s="199">
        <v>87</v>
      </c>
      <c r="K8" s="206">
        <v>89</v>
      </c>
    </row>
    <row r="9" spans="1:11" ht="15">
      <c r="A9" s="198" t="s">
        <v>250</v>
      </c>
      <c r="B9" s="54"/>
      <c r="C9" s="54"/>
      <c r="D9" s="54"/>
      <c r="E9" s="54"/>
      <c r="F9" s="199"/>
      <c r="G9" s="54"/>
      <c r="H9" s="200"/>
      <c r="I9" s="54"/>
      <c r="J9" s="200"/>
      <c r="K9" s="54">
        <v>2221</v>
      </c>
    </row>
    <row r="10" spans="1:11" ht="15">
      <c r="A10" s="198" t="s">
        <v>208</v>
      </c>
      <c r="B10" s="54">
        <v>557</v>
      </c>
      <c r="C10" s="54">
        <v>536</v>
      </c>
      <c r="D10" s="54">
        <v>566</v>
      </c>
      <c r="E10" s="54">
        <v>568</v>
      </c>
      <c r="F10" s="54">
        <v>625</v>
      </c>
      <c r="G10" s="199">
        <v>742</v>
      </c>
      <c r="H10" s="54">
        <v>863</v>
      </c>
      <c r="I10" s="200">
        <v>788</v>
      </c>
      <c r="J10" s="54">
        <v>707</v>
      </c>
      <c r="K10" s="206">
        <v>2959</v>
      </c>
    </row>
    <row r="11" spans="1:11" ht="15">
      <c r="A11" s="198" t="s">
        <v>209</v>
      </c>
      <c r="B11" s="54">
        <v>18</v>
      </c>
      <c r="C11" s="54">
        <v>16</v>
      </c>
      <c r="D11" s="54">
        <v>16</v>
      </c>
      <c r="E11" s="54">
        <v>14</v>
      </c>
      <c r="F11" s="54">
        <v>16</v>
      </c>
      <c r="G11" s="199">
        <v>19</v>
      </c>
      <c r="H11" s="54">
        <v>24</v>
      </c>
      <c r="I11" s="200">
        <v>16</v>
      </c>
      <c r="J11" s="54">
        <v>16</v>
      </c>
      <c r="K11" s="206">
        <v>20</v>
      </c>
    </row>
    <row r="12" spans="1:11" ht="15">
      <c r="A12" s="198" t="s">
        <v>210</v>
      </c>
      <c r="B12" s="54">
        <v>380</v>
      </c>
      <c r="C12" s="54">
        <v>372</v>
      </c>
      <c r="D12" s="54">
        <v>362</v>
      </c>
      <c r="E12" s="54">
        <v>347</v>
      </c>
      <c r="F12" s="54">
        <v>384</v>
      </c>
      <c r="G12" s="199">
        <v>457</v>
      </c>
      <c r="H12" s="54">
        <v>486</v>
      </c>
      <c r="I12" s="200">
        <v>354</v>
      </c>
      <c r="J12" s="54">
        <v>351</v>
      </c>
      <c r="K12" s="206">
        <v>746</v>
      </c>
    </row>
    <row r="13" spans="1:11" ht="15">
      <c r="A13" s="139" t="s">
        <v>211</v>
      </c>
      <c r="B13" s="53">
        <v>73</v>
      </c>
      <c r="C13" s="53">
        <v>56</v>
      </c>
      <c r="D13" s="53">
        <v>52</v>
      </c>
      <c r="E13" s="53">
        <v>45</v>
      </c>
      <c r="F13" s="53">
        <v>42</v>
      </c>
      <c r="G13" s="58">
        <v>35</v>
      </c>
      <c r="H13" s="53">
        <v>34</v>
      </c>
      <c r="I13" s="201">
        <v>29</v>
      </c>
      <c r="J13" s="53">
        <v>30</v>
      </c>
      <c r="K13" s="146">
        <v>37</v>
      </c>
    </row>
    <row r="14" spans="1:11" ht="15">
      <c r="A14" s="139" t="s">
        <v>212</v>
      </c>
      <c r="B14" s="53">
        <v>145</v>
      </c>
      <c r="C14" s="53">
        <v>143</v>
      </c>
      <c r="D14" s="53">
        <v>140</v>
      </c>
      <c r="E14" s="53">
        <v>137</v>
      </c>
      <c r="F14" s="53">
        <v>134</v>
      </c>
      <c r="G14" s="58">
        <v>154</v>
      </c>
      <c r="H14" s="53">
        <v>166</v>
      </c>
      <c r="I14" s="201">
        <v>138</v>
      </c>
      <c r="J14" s="53">
        <v>128</v>
      </c>
      <c r="K14" s="146">
        <v>214</v>
      </c>
    </row>
    <row r="15" spans="1:11" ht="15">
      <c r="A15" s="139" t="s">
        <v>213</v>
      </c>
      <c r="B15" s="53">
        <v>116</v>
      </c>
      <c r="C15" s="53">
        <v>132</v>
      </c>
      <c r="D15" s="53">
        <v>133</v>
      </c>
      <c r="E15" s="53">
        <v>125</v>
      </c>
      <c r="F15" s="53">
        <v>109</v>
      </c>
      <c r="G15" s="58">
        <v>112</v>
      </c>
      <c r="H15" s="53">
        <v>108</v>
      </c>
      <c r="I15" s="201">
        <v>99</v>
      </c>
      <c r="J15" s="53">
        <v>94</v>
      </c>
      <c r="K15" s="146">
        <v>36</v>
      </c>
    </row>
    <row r="16" spans="1:11" ht="15">
      <c r="A16" s="139" t="s">
        <v>214</v>
      </c>
      <c r="B16" s="53">
        <v>48</v>
      </c>
      <c r="C16" s="53">
        <v>50</v>
      </c>
      <c r="D16" s="53">
        <v>55</v>
      </c>
      <c r="E16" s="53">
        <v>51</v>
      </c>
      <c r="F16" s="53">
        <v>49</v>
      </c>
      <c r="G16" s="58">
        <v>45</v>
      </c>
      <c r="H16" s="53">
        <v>43</v>
      </c>
      <c r="I16" s="201">
        <v>43</v>
      </c>
      <c r="J16" s="53">
        <v>43</v>
      </c>
      <c r="K16" s="146">
        <v>50</v>
      </c>
    </row>
    <row r="17" spans="1:11" ht="15">
      <c r="A17" s="139" t="s">
        <v>215</v>
      </c>
      <c r="B17" s="53">
        <v>26</v>
      </c>
      <c r="C17" s="53">
        <v>25</v>
      </c>
      <c r="D17" s="53">
        <v>26</v>
      </c>
      <c r="E17" s="53">
        <v>24</v>
      </c>
      <c r="F17" s="53">
        <v>30</v>
      </c>
      <c r="G17" s="58">
        <v>29</v>
      </c>
      <c r="H17" s="53">
        <v>33</v>
      </c>
      <c r="I17" s="201">
        <v>26</v>
      </c>
      <c r="J17" s="53">
        <v>28</v>
      </c>
      <c r="K17" s="146">
        <v>22</v>
      </c>
    </row>
    <row r="18" spans="1:11" ht="15">
      <c r="A18" s="139" t="s">
        <v>216</v>
      </c>
      <c r="B18" s="53">
        <v>78</v>
      </c>
      <c r="C18" s="53">
        <v>77</v>
      </c>
      <c r="D18" s="53">
        <v>90</v>
      </c>
      <c r="E18" s="53">
        <v>88</v>
      </c>
      <c r="F18" s="53">
        <v>88</v>
      </c>
      <c r="G18" s="58">
        <v>87</v>
      </c>
      <c r="H18" s="53">
        <v>91</v>
      </c>
      <c r="I18" s="201">
        <v>83</v>
      </c>
      <c r="J18" s="53">
        <v>84</v>
      </c>
      <c r="K18" s="146">
        <v>42</v>
      </c>
    </row>
    <row r="19" spans="1:11" ht="15">
      <c r="A19" s="139" t="s">
        <v>217</v>
      </c>
      <c r="B19" s="53">
        <v>238</v>
      </c>
      <c r="C19" s="53">
        <v>239</v>
      </c>
      <c r="D19" s="53">
        <v>241</v>
      </c>
      <c r="E19" s="53">
        <v>241</v>
      </c>
      <c r="F19" s="53">
        <v>244</v>
      </c>
      <c r="G19" s="58">
        <v>243</v>
      </c>
      <c r="H19" s="53">
        <v>241</v>
      </c>
      <c r="I19" s="201">
        <v>208</v>
      </c>
      <c r="J19" s="53">
        <v>177</v>
      </c>
      <c r="K19" s="146">
        <v>192</v>
      </c>
    </row>
    <row r="20" spans="1:11" ht="15">
      <c r="A20" s="139" t="s">
        <v>11</v>
      </c>
      <c r="B20" s="53">
        <v>464</v>
      </c>
      <c r="C20" s="53">
        <v>486</v>
      </c>
      <c r="D20" s="53">
        <v>532</v>
      </c>
      <c r="E20" s="53">
        <v>533</v>
      </c>
      <c r="F20" s="53">
        <v>517</v>
      </c>
      <c r="G20" s="58">
        <v>511</v>
      </c>
      <c r="H20" s="53">
        <v>502</v>
      </c>
      <c r="I20" s="201">
        <v>462</v>
      </c>
      <c r="J20" s="53">
        <v>440</v>
      </c>
      <c r="K20" s="146">
        <v>676</v>
      </c>
    </row>
    <row r="21" spans="1:11" ht="15">
      <c r="A21" s="139" t="s">
        <v>218</v>
      </c>
      <c r="B21" s="53">
        <v>8024</v>
      </c>
      <c r="C21" s="53">
        <v>6500</v>
      </c>
      <c r="D21" s="53">
        <v>4750</v>
      </c>
      <c r="E21" s="53">
        <v>4086</v>
      </c>
      <c r="F21" s="53">
        <v>4146</v>
      </c>
      <c r="G21" s="58">
        <v>4953</v>
      </c>
      <c r="H21" s="53">
        <v>6313</v>
      </c>
      <c r="I21" s="201">
        <v>9786</v>
      </c>
      <c r="J21" s="53">
        <v>9147</v>
      </c>
      <c r="K21" s="146">
        <v>5887</v>
      </c>
    </row>
    <row r="22" spans="1:11" ht="15">
      <c r="A22" s="139" t="s">
        <v>219</v>
      </c>
      <c r="B22" s="53">
        <v>3767</v>
      </c>
      <c r="C22" s="53">
        <v>3399</v>
      </c>
      <c r="D22" s="53">
        <v>3234</v>
      </c>
      <c r="E22" s="53">
        <v>3058</v>
      </c>
      <c r="F22" s="53">
        <v>2989</v>
      </c>
      <c r="G22" s="58">
        <v>2916</v>
      </c>
      <c r="H22" s="53">
        <v>2724</v>
      </c>
      <c r="I22" s="201">
        <v>2476</v>
      </c>
      <c r="J22" s="53">
        <v>2291</v>
      </c>
      <c r="K22" s="146">
        <v>2275</v>
      </c>
    </row>
    <row r="23" spans="1:11" ht="15">
      <c r="A23" s="139" t="s">
        <v>220</v>
      </c>
      <c r="B23" s="53">
        <v>4328</v>
      </c>
      <c r="C23" s="53">
        <v>4348</v>
      </c>
      <c r="D23" s="53">
        <v>4368</v>
      </c>
      <c r="E23" s="53">
        <v>4348</v>
      </c>
      <c r="F23" s="53">
        <v>4526</v>
      </c>
      <c r="G23" s="58">
        <v>4609</v>
      </c>
      <c r="H23" s="53">
        <v>4435</v>
      </c>
      <c r="I23" s="201">
        <v>4210</v>
      </c>
      <c r="J23" s="53">
        <v>4183</v>
      </c>
      <c r="K23" s="146">
        <v>4106</v>
      </c>
    </row>
    <row r="24" spans="1:11" ht="15">
      <c r="A24" s="139" t="s">
        <v>221</v>
      </c>
      <c r="B24" s="53">
        <v>6</v>
      </c>
      <c r="C24" s="53">
        <v>5</v>
      </c>
      <c r="D24" s="53">
        <v>5</v>
      </c>
      <c r="E24" s="53">
        <v>5</v>
      </c>
      <c r="F24" s="53">
        <v>5</v>
      </c>
      <c r="G24" s="58">
        <v>4</v>
      </c>
      <c r="H24" s="53">
        <v>3</v>
      </c>
      <c r="I24" s="201">
        <v>4</v>
      </c>
      <c r="J24" s="53">
        <v>3</v>
      </c>
      <c r="K24" s="146">
        <v>12</v>
      </c>
    </row>
    <row r="25" spans="1:11" ht="15.75" thickBot="1">
      <c r="A25" s="190" t="s">
        <v>222</v>
      </c>
      <c r="B25" s="56">
        <v>1152</v>
      </c>
      <c r="C25" s="56">
        <v>1093</v>
      </c>
      <c r="D25" s="56">
        <v>1088</v>
      </c>
      <c r="E25" s="56">
        <v>1063</v>
      </c>
      <c r="F25" s="56">
        <v>1094</v>
      </c>
      <c r="G25" s="191">
        <v>1081</v>
      </c>
      <c r="H25" s="56">
        <v>1067</v>
      </c>
      <c r="I25" s="202">
        <v>1067</v>
      </c>
      <c r="J25" s="56">
        <v>1043</v>
      </c>
      <c r="K25" s="148">
        <v>1187</v>
      </c>
    </row>
    <row r="26" spans="1:11" ht="16.5" thickBot="1">
      <c r="A26" s="140" t="s">
        <v>5</v>
      </c>
      <c r="B26" s="119">
        <v>20037</v>
      </c>
      <c r="C26" s="99">
        <v>18080</v>
      </c>
      <c r="D26" s="119">
        <v>16272</v>
      </c>
      <c r="E26" s="99">
        <v>15381</v>
      </c>
      <c r="F26" s="119">
        <v>15731</v>
      </c>
      <c r="G26" s="99">
        <v>16940</v>
      </c>
      <c r="H26" s="119">
        <v>18248</v>
      </c>
      <c r="I26" s="203">
        <v>20771</v>
      </c>
      <c r="J26" s="119">
        <v>19675</v>
      </c>
      <c r="K26" s="116">
        <v>20887</v>
      </c>
    </row>
    <row r="27" spans="1:11" ht="15">
      <c r="A27" s="204"/>
      <c r="B27" s="205"/>
      <c r="C27" s="205"/>
      <c r="D27" s="205"/>
      <c r="E27" s="205"/>
      <c r="F27" s="205"/>
      <c r="G27" s="205"/>
      <c r="H27" s="205"/>
      <c r="I27" s="205"/>
      <c r="J27" s="205"/>
      <c r="K27" s="205"/>
    </row>
    <row r="28" spans="1:21" ht="15.75" thickBot="1">
      <c r="A28" s="204"/>
      <c r="B28" s="205"/>
      <c r="C28" s="205"/>
      <c r="D28" s="205"/>
      <c r="E28" s="205"/>
      <c r="F28" s="205"/>
      <c r="G28" s="205"/>
      <c r="H28" s="205"/>
      <c r="I28" s="205"/>
      <c r="J28" s="205"/>
      <c r="K28" s="205"/>
      <c r="L28" s="208"/>
      <c r="M28" s="208"/>
      <c r="N28" s="208"/>
      <c r="O28" s="208"/>
      <c r="P28" s="208"/>
      <c r="Q28" s="208"/>
      <c r="R28" s="208"/>
      <c r="S28" s="208"/>
      <c r="T28" s="208"/>
      <c r="U28" s="208"/>
    </row>
    <row r="29" spans="1:21" ht="15.75" customHeight="1" thickBot="1">
      <c r="A29" s="242" t="s">
        <v>234</v>
      </c>
      <c r="B29" s="243"/>
      <c r="C29" s="243"/>
      <c r="D29" s="243"/>
      <c r="E29" s="243"/>
      <c r="F29" s="243"/>
      <c r="G29" s="243"/>
      <c r="H29" s="243"/>
      <c r="I29" s="243"/>
      <c r="J29" s="243"/>
      <c r="K29" s="244"/>
      <c r="L29" s="208"/>
      <c r="M29" s="208"/>
      <c r="N29" s="208"/>
      <c r="O29" s="208"/>
      <c r="P29" s="208"/>
      <c r="Q29" s="208"/>
      <c r="R29" s="208"/>
      <c r="S29" s="208"/>
      <c r="T29" s="208"/>
      <c r="U29" s="208"/>
    </row>
    <row r="30" spans="2:21" ht="15.75" thickBot="1">
      <c r="B30" s="186"/>
      <c r="C30" s="186"/>
      <c r="D30" s="186"/>
      <c r="E30" s="186"/>
      <c r="F30" s="186"/>
      <c r="G30" s="186"/>
      <c r="H30" s="186"/>
      <c r="I30" s="186"/>
      <c r="J30" s="186"/>
      <c r="K30" s="186"/>
      <c r="L30" s="208"/>
      <c r="M30" s="208"/>
      <c r="N30" s="208"/>
      <c r="O30" s="208"/>
      <c r="P30" s="208"/>
      <c r="Q30" s="208"/>
      <c r="R30" s="208"/>
      <c r="S30" s="208"/>
      <c r="T30" s="208"/>
      <c r="U30" s="208"/>
    </row>
    <row r="31" spans="1:21" ht="48" thickBot="1">
      <c r="A31" s="140" t="s">
        <v>204</v>
      </c>
      <c r="B31" s="154" t="s">
        <v>223</v>
      </c>
      <c r="C31" s="155" t="s">
        <v>224</v>
      </c>
      <c r="D31" s="154" t="s">
        <v>225</v>
      </c>
      <c r="E31" s="155" t="s">
        <v>226</v>
      </c>
      <c r="F31" s="154" t="s">
        <v>227</v>
      </c>
      <c r="G31" s="155" t="s">
        <v>228</v>
      </c>
      <c r="H31" s="154" t="s">
        <v>229</v>
      </c>
      <c r="I31" s="155" t="s">
        <v>230</v>
      </c>
      <c r="J31" s="154" t="s">
        <v>231</v>
      </c>
      <c r="K31" s="155" t="s">
        <v>252</v>
      </c>
      <c r="L31" s="208"/>
      <c r="M31" s="208"/>
      <c r="N31" s="208"/>
      <c r="O31" s="208"/>
      <c r="P31" s="208"/>
      <c r="Q31" s="208"/>
      <c r="R31" s="208"/>
      <c r="S31" s="208"/>
      <c r="T31" s="208"/>
      <c r="U31" s="208"/>
    </row>
    <row r="32" spans="1:11" ht="15">
      <c r="A32" s="141" t="s">
        <v>249</v>
      </c>
      <c r="B32" s="50">
        <v>0</v>
      </c>
      <c r="C32" s="50">
        <v>0</v>
      </c>
      <c r="D32" s="50">
        <v>0</v>
      </c>
      <c r="E32" s="50">
        <v>0</v>
      </c>
      <c r="F32" s="50">
        <v>0</v>
      </c>
      <c r="G32" s="57">
        <v>0</v>
      </c>
      <c r="H32" s="144">
        <v>2</v>
      </c>
      <c r="I32" s="50">
        <v>2</v>
      </c>
      <c r="J32" s="144">
        <v>1</v>
      </c>
      <c r="K32" s="50">
        <v>0</v>
      </c>
    </row>
    <row r="33" spans="1:21" ht="15">
      <c r="A33" s="198" t="s">
        <v>205</v>
      </c>
      <c r="B33" s="54">
        <v>211</v>
      </c>
      <c r="C33" s="54">
        <v>109</v>
      </c>
      <c r="D33" s="54">
        <v>151</v>
      </c>
      <c r="E33" s="54">
        <v>18</v>
      </c>
      <c r="F33" s="54">
        <v>224</v>
      </c>
      <c r="G33" s="199">
        <v>74</v>
      </c>
      <c r="H33" s="54">
        <v>53</v>
      </c>
      <c r="I33" s="206">
        <v>20</v>
      </c>
      <c r="J33" s="54">
        <v>1</v>
      </c>
      <c r="K33" s="206">
        <v>11</v>
      </c>
      <c r="L33" s="208"/>
      <c r="M33" s="208"/>
      <c r="N33" s="208"/>
      <c r="O33" s="208"/>
      <c r="P33" s="208"/>
      <c r="Q33" s="208"/>
      <c r="R33" s="208"/>
      <c r="S33" s="208"/>
      <c r="T33" s="208"/>
      <c r="U33" s="208"/>
    </row>
    <row r="34" spans="1:21" ht="15">
      <c r="A34" s="198" t="s">
        <v>206</v>
      </c>
      <c r="B34" s="54">
        <v>0</v>
      </c>
      <c r="C34" s="54">
        <v>0</v>
      </c>
      <c r="D34" s="54">
        <v>0</v>
      </c>
      <c r="E34" s="54">
        <v>0</v>
      </c>
      <c r="F34" s="199">
        <v>0</v>
      </c>
      <c r="G34" s="54">
        <v>0</v>
      </c>
      <c r="H34" s="199">
        <v>5</v>
      </c>
      <c r="I34" s="206">
        <v>2</v>
      </c>
      <c r="J34" s="199">
        <v>0</v>
      </c>
      <c r="K34" s="206">
        <v>0</v>
      </c>
      <c r="L34" s="208"/>
      <c r="M34" s="208"/>
      <c r="N34" s="208"/>
      <c r="O34" s="208"/>
      <c r="P34" s="208"/>
      <c r="Q34" s="208"/>
      <c r="R34" s="208"/>
      <c r="S34" s="208"/>
      <c r="T34" s="208"/>
      <c r="U34" s="208"/>
    </row>
    <row r="35" spans="1:21" ht="15">
      <c r="A35" s="198" t="s">
        <v>207</v>
      </c>
      <c r="B35" s="54">
        <v>1</v>
      </c>
      <c r="C35" s="54">
        <v>1</v>
      </c>
      <c r="D35" s="54">
        <v>1</v>
      </c>
      <c r="E35" s="54">
        <v>1</v>
      </c>
      <c r="F35" s="199">
        <v>1</v>
      </c>
      <c r="G35" s="54">
        <v>2</v>
      </c>
      <c r="H35" s="199">
        <v>6</v>
      </c>
      <c r="I35" s="206">
        <v>2</v>
      </c>
      <c r="J35" s="199">
        <v>2</v>
      </c>
      <c r="K35" s="206">
        <v>4</v>
      </c>
      <c r="L35" s="208"/>
      <c r="M35" s="208"/>
      <c r="N35" s="208"/>
      <c r="O35" s="208"/>
      <c r="P35" s="208"/>
      <c r="Q35" s="208"/>
      <c r="R35" s="208"/>
      <c r="S35" s="208"/>
      <c r="T35" s="208"/>
      <c r="U35" s="208"/>
    </row>
    <row r="36" spans="1:11" ht="15">
      <c r="A36" s="198" t="s">
        <v>250</v>
      </c>
      <c r="B36" s="54">
        <v>167</v>
      </c>
      <c r="C36" s="54">
        <v>444</v>
      </c>
      <c r="D36" s="54">
        <v>422</v>
      </c>
      <c r="E36" s="54">
        <v>675</v>
      </c>
      <c r="F36" s="54">
        <v>641</v>
      </c>
      <c r="G36" s="199">
        <v>912</v>
      </c>
      <c r="H36" s="206">
        <v>787</v>
      </c>
      <c r="I36" s="54">
        <v>1239</v>
      </c>
      <c r="J36" s="206">
        <v>109</v>
      </c>
      <c r="K36" s="54">
        <v>802</v>
      </c>
    </row>
    <row r="37" spans="1:21" ht="15">
      <c r="A37" s="198" t="s">
        <v>208</v>
      </c>
      <c r="B37" s="54">
        <v>86</v>
      </c>
      <c r="C37" s="54">
        <v>133</v>
      </c>
      <c r="D37" s="54">
        <v>182</v>
      </c>
      <c r="E37" s="54">
        <v>209</v>
      </c>
      <c r="F37" s="54">
        <v>365</v>
      </c>
      <c r="G37" s="199">
        <v>506</v>
      </c>
      <c r="H37" s="54">
        <v>589</v>
      </c>
      <c r="I37" s="206">
        <v>787</v>
      </c>
      <c r="J37" s="54">
        <v>125</v>
      </c>
      <c r="K37" s="206">
        <v>1508</v>
      </c>
      <c r="L37" s="208"/>
      <c r="M37" s="208"/>
      <c r="N37" s="208"/>
      <c r="O37" s="208"/>
      <c r="P37" s="208"/>
      <c r="Q37" s="208"/>
      <c r="R37" s="208"/>
      <c r="S37" s="208"/>
      <c r="T37" s="208"/>
      <c r="U37" s="208"/>
    </row>
    <row r="38" spans="1:21" ht="15">
      <c r="A38" s="198" t="s">
        <v>209</v>
      </c>
      <c r="B38" s="54">
        <v>0</v>
      </c>
      <c r="C38" s="54">
        <v>0</v>
      </c>
      <c r="D38" s="54">
        <v>1</v>
      </c>
      <c r="E38" s="54">
        <v>1</v>
      </c>
      <c r="F38" s="54">
        <v>2</v>
      </c>
      <c r="G38" s="199">
        <v>4</v>
      </c>
      <c r="H38" s="54">
        <v>15</v>
      </c>
      <c r="I38" s="206">
        <v>6</v>
      </c>
      <c r="J38" s="54">
        <v>2</v>
      </c>
      <c r="K38" s="206">
        <v>9</v>
      </c>
      <c r="L38" s="208"/>
      <c r="M38" s="208"/>
      <c r="N38" s="208"/>
      <c r="O38" s="208"/>
      <c r="P38" s="208"/>
      <c r="Q38" s="208"/>
      <c r="R38" s="208"/>
      <c r="S38" s="208"/>
      <c r="T38" s="208"/>
      <c r="U38" s="208"/>
    </row>
    <row r="39" spans="1:21" ht="15">
      <c r="A39" s="198" t="s">
        <v>210</v>
      </c>
      <c r="B39" s="54">
        <v>12</v>
      </c>
      <c r="C39" s="54">
        <v>24</v>
      </c>
      <c r="D39" s="54">
        <v>51</v>
      </c>
      <c r="E39" s="54">
        <v>50</v>
      </c>
      <c r="F39" s="54">
        <v>114</v>
      </c>
      <c r="G39" s="199">
        <v>216</v>
      </c>
      <c r="H39" s="54">
        <v>274</v>
      </c>
      <c r="I39" s="206">
        <v>372</v>
      </c>
      <c r="J39" s="54">
        <v>55</v>
      </c>
      <c r="K39" s="206">
        <v>392</v>
      </c>
      <c r="L39" s="208"/>
      <c r="M39" s="208"/>
      <c r="N39" s="208"/>
      <c r="O39" s="208"/>
      <c r="P39" s="208"/>
      <c r="Q39" s="208"/>
      <c r="R39" s="208"/>
      <c r="S39" s="208"/>
      <c r="T39" s="208"/>
      <c r="U39" s="208"/>
    </row>
    <row r="40" spans="1:21" ht="15">
      <c r="A40" s="139" t="s">
        <v>211</v>
      </c>
      <c r="B40" s="53">
        <v>3</v>
      </c>
      <c r="C40" s="53">
        <v>3</v>
      </c>
      <c r="D40" s="53">
        <v>1</v>
      </c>
      <c r="E40" s="53">
        <v>2</v>
      </c>
      <c r="F40" s="53">
        <v>3</v>
      </c>
      <c r="G40" s="58">
        <v>6</v>
      </c>
      <c r="H40" s="53">
        <v>4</v>
      </c>
      <c r="I40" s="146">
        <v>6</v>
      </c>
      <c r="J40" s="53">
        <v>1</v>
      </c>
      <c r="K40" s="146">
        <v>4</v>
      </c>
      <c r="L40" s="208"/>
      <c r="M40" s="208"/>
      <c r="N40" s="208"/>
      <c r="O40" s="208"/>
      <c r="P40" s="208"/>
      <c r="Q40" s="208"/>
      <c r="R40" s="208"/>
      <c r="S40" s="208"/>
      <c r="T40" s="208"/>
      <c r="U40" s="208"/>
    </row>
    <row r="41" spans="1:21" ht="15">
      <c r="A41" s="139" t="s">
        <v>212</v>
      </c>
      <c r="B41" s="53">
        <v>4</v>
      </c>
      <c r="C41" s="53">
        <v>2</v>
      </c>
      <c r="D41" s="53">
        <v>1</v>
      </c>
      <c r="E41" s="53">
        <v>1</v>
      </c>
      <c r="F41" s="53">
        <v>2</v>
      </c>
      <c r="G41" s="58">
        <v>72</v>
      </c>
      <c r="H41" s="53">
        <v>110</v>
      </c>
      <c r="I41" s="146">
        <v>108</v>
      </c>
      <c r="J41" s="53">
        <v>1</v>
      </c>
      <c r="K41" s="146">
        <v>25</v>
      </c>
      <c r="L41" s="208"/>
      <c r="M41" s="208"/>
      <c r="N41" s="208"/>
      <c r="O41" s="208"/>
      <c r="P41" s="208"/>
      <c r="Q41" s="208"/>
      <c r="R41" s="208"/>
      <c r="S41" s="208"/>
      <c r="T41" s="208"/>
      <c r="U41" s="208"/>
    </row>
    <row r="42" spans="1:21" ht="15">
      <c r="A42" s="139" t="s">
        <v>213</v>
      </c>
      <c r="B42" s="53">
        <v>18</v>
      </c>
      <c r="C42" s="53">
        <v>2</v>
      </c>
      <c r="D42" s="53">
        <v>5</v>
      </c>
      <c r="E42" s="53">
        <v>1</v>
      </c>
      <c r="F42" s="53">
        <v>3</v>
      </c>
      <c r="G42" s="58">
        <v>2</v>
      </c>
      <c r="H42" s="53">
        <v>3</v>
      </c>
      <c r="I42" s="146">
        <v>0</v>
      </c>
      <c r="J42" s="53">
        <v>0</v>
      </c>
      <c r="K42" s="146">
        <v>0</v>
      </c>
      <c r="L42" s="208"/>
      <c r="M42" s="208"/>
      <c r="N42" s="208"/>
      <c r="O42" s="208"/>
      <c r="P42" s="208"/>
      <c r="Q42" s="208"/>
      <c r="R42" s="208"/>
      <c r="S42" s="208"/>
      <c r="T42" s="208"/>
      <c r="U42" s="208"/>
    </row>
    <row r="43" spans="1:21" ht="15">
      <c r="A43" s="139" t="s">
        <v>214</v>
      </c>
      <c r="B43" s="53">
        <v>4</v>
      </c>
      <c r="C43" s="53">
        <v>4</v>
      </c>
      <c r="D43" s="53">
        <v>3</v>
      </c>
      <c r="E43" s="53">
        <v>1</v>
      </c>
      <c r="F43" s="53">
        <v>6</v>
      </c>
      <c r="G43" s="58">
        <v>5</v>
      </c>
      <c r="H43" s="53">
        <v>1</v>
      </c>
      <c r="I43" s="146">
        <v>3</v>
      </c>
      <c r="J43" s="53">
        <v>0</v>
      </c>
      <c r="K43" s="146">
        <v>8</v>
      </c>
      <c r="L43" s="208"/>
      <c r="M43" s="208"/>
      <c r="N43" s="208"/>
      <c r="O43" s="208"/>
      <c r="P43" s="208"/>
      <c r="Q43" s="208"/>
      <c r="R43" s="208"/>
      <c r="S43" s="208"/>
      <c r="T43" s="208"/>
      <c r="U43" s="208"/>
    </row>
    <row r="44" spans="1:21" ht="15">
      <c r="A44" s="139" t="s">
        <v>215</v>
      </c>
      <c r="B44" s="53">
        <v>0</v>
      </c>
      <c r="C44" s="53">
        <v>0</v>
      </c>
      <c r="D44" s="53">
        <v>1</v>
      </c>
      <c r="E44" s="53">
        <v>1</v>
      </c>
      <c r="F44" s="53">
        <v>2</v>
      </c>
      <c r="G44" s="58">
        <v>1</v>
      </c>
      <c r="H44" s="53">
        <v>2</v>
      </c>
      <c r="I44" s="146">
        <v>0</v>
      </c>
      <c r="J44" s="53">
        <v>1</v>
      </c>
      <c r="K44" s="146">
        <v>0</v>
      </c>
      <c r="L44" s="208"/>
      <c r="M44" s="208"/>
      <c r="N44" s="208"/>
      <c r="O44" s="208"/>
      <c r="P44" s="208"/>
      <c r="Q44" s="208"/>
      <c r="R44" s="208"/>
      <c r="S44" s="208"/>
      <c r="T44" s="208"/>
      <c r="U44" s="208"/>
    </row>
    <row r="45" spans="1:21" ht="15">
      <c r="A45" s="139" t="s">
        <v>216</v>
      </c>
      <c r="B45" s="53">
        <v>3</v>
      </c>
      <c r="C45" s="53">
        <v>0</v>
      </c>
      <c r="D45" s="53">
        <v>1</v>
      </c>
      <c r="E45" s="53">
        <v>0</v>
      </c>
      <c r="F45" s="53">
        <v>1</v>
      </c>
      <c r="G45" s="58">
        <v>2</v>
      </c>
      <c r="H45" s="53">
        <v>3</v>
      </c>
      <c r="I45" s="146">
        <v>3</v>
      </c>
      <c r="J45" s="53">
        <v>2</v>
      </c>
      <c r="K45" s="146">
        <v>0</v>
      </c>
      <c r="L45" s="208"/>
      <c r="M45" s="208"/>
      <c r="N45" s="208"/>
      <c r="O45" s="208"/>
      <c r="P45" s="208"/>
      <c r="Q45" s="208"/>
      <c r="R45" s="208"/>
      <c r="S45" s="208"/>
      <c r="T45" s="208"/>
      <c r="U45" s="208"/>
    </row>
    <row r="46" spans="1:21" ht="15">
      <c r="A46" s="139" t="s">
        <v>217</v>
      </c>
      <c r="B46" s="53">
        <v>49</v>
      </c>
      <c r="C46" s="53">
        <v>44</v>
      </c>
      <c r="D46" s="53">
        <v>47</v>
      </c>
      <c r="E46" s="53">
        <v>31</v>
      </c>
      <c r="F46" s="53">
        <v>55</v>
      </c>
      <c r="G46" s="58">
        <v>56</v>
      </c>
      <c r="H46" s="53">
        <v>46</v>
      </c>
      <c r="I46" s="146">
        <v>56</v>
      </c>
      <c r="J46" s="53">
        <v>7</v>
      </c>
      <c r="K46" s="146">
        <v>42</v>
      </c>
      <c r="L46" s="208"/>
      <c r="M46" s="208"/>
      <c r="N46" s="208"/>
      <c r="O46" s="208"/>
      <c r="P46" s="208"/>
      <c r="Q46" s="208"/>
      <c r="R46" s="208"/>
      <c r="S46" s="208"/>
      <c r="T46" s="208"/>
      <c r="U46" s="208"/>
    </row>
    <row r="47" spans="1:21" ht="15">
      <c r="A47" s="139" t="s">
        <v>11</v>
      </c>
      <c r="B47" s="53">
        <v>65</v>
      </c>
      <c r="C47" s="53">
        <v>13</v>
      </c>
      <c r="D47" s="53">
        <v>19</v>
      </c>
      <c r="E47" s="53">
        <v>16</v>
      </c>
      <c r="F47" s="53">
        <v>35</v>
      </c>
      <c r="G47" s="58">
        <v>26</v>
      </c>
      <c r="H47" s="53">
        <v>46</v>
      </c>
      <c r="I47" s="146">
        <v>45</v>
      </c>
      <c r="J47" s="53">
        <v>15</v>
      </c>
      <c r="K47" s="146">
        <v>163</v>
      </c>
      <c r="L47" s="208"/>
      <c r="M47" s="208"/>
      <c r="N47" s="208"/>
      <c r="O47" s="208"/>
      <c r="P47" s="208"/>
      <c r="Q47" s="208"/>
      <c r="R47" s="208"/>
      <c r="S47" s="208"/>
      <c r="T47" s="208"/>
      <c r="U47" s="208"/>
    </row>
    <row r="48" spans="1:21" ht="15">
      <c r="A48" s="139" t="s">
        <v>218</v>
      </c>
      <c r="B48" s="53">
        <v>2260</v>
      </c>
      <c r="C48" s="53">
        <v>292</v>
      </c>
      <c r="D48" s="53">
        <v>73</v>
      </c>
      <c r="E48" s="53">
        <v>92</v>
      </c>
      <c r="F48" s="53">
        <v>688</v>
      </c>
      <c r="G48" s="58">
        <v>979</v>
      </c>
      <c r="H48" s="53">
        <v>1943</v>
      </c>
      <c r="I48" s="146">
        <v>3273</v>
      </c>
      <c r="J48" s="53">
        <v>1087</v>
      </c>
      <c r="K48" s="146">
        <v>1585</v>
      </c>
      <c r="L48" s="208"/>
      <c r="M48" s="208"/>
      <c r="N48" s="208"/>
      <c r="O48" s="208"/>
      <c r="P48" s="208"/>
      <c r="Q48" s="208"/>
      <c r="R48" s="208"/>
      <c r="S48" s="208"/>
      <c r="T48" s="208"/>
      <c r="U48" s="208"/>
    </row>
    <row r="49" spans="1:21" ht="15">
      <c r="A49" s="139" t="s">
        <v>219</v>
      </c>
      <c r="B49" s="53">
        <v>459</v>
      </c>
      <c r="C49" s="53">
        <v>63</v>
      </c>
      <c r="D49" s="53">
        <v>48</v>
      </c>
      <c r="E49" s="53">
        <v>44</v>
      </c>
      <c r="F49" s="53">
        <v>55</v>
      </c>
      <c r="G49" s="58">
        <v>84</v>
      </c>
      <c r="H49" s="53">
        <v>80</v>
      </c>
      <c r="I49" s="146">
        <v>54</v>
      </c>
      <c r="J49" s="53">
        <v>16</v>
      </c>
      <c r="K49" s="146">
        <v>52</v>
      </c>
      <c r="L49" s="208"/>
      <c r="M49" s="208"/>
      <c r="N49" s="208"/>
      <c r="O49" s="208"/>
      <c r="P49" s="208"/>
      <c r="Q49" s="208"/>
      <c r="R49" s="208"/>
      <c r="S49" s="208"/>
      <c r="T49" s="208"/>
      <c r="U49" s="208"/>
    </row>
    <row r="50" spans="1:21" ht="15">
      <c r="A50" s="139" t="s">
        <v>220</v>
      </c>
      <c r="B50" s="53">
        <v>27</v>
      </c>
      <c r="C50" s="53">
        <v>35</v>
      </c>
      <c r="D50" s="53">
        <v>36</v>
      </c>
      <c r="E50" s="53">
        <v>41</v>
      </c>
      <c r="F50" s="53">
        <v>105</v>
      </c>
      <c r="G50" s="58">
        <v>138</v>
      </c>
      <c r="H50" s="53">
        <v>309</v>
      </c>
      <c r="I50" s="146">
        <v>131</v>
      </c>
      <c r="J50" s="53">
        <v>26</v>
      </c>
      <c r="K50" s="146">
        <v>25</v>
      </c>
      <c r="L50" s="208"/>
      <c r="M50" s="208"/>
      <c r="N50" s="208"/>
      <c r="O50" s="208"/>
      <c r="P50" s="208"/>
      <c r="Q50" s="208"/>
      <c r="R50" s="208"/>
      <c r="S50" s="208"/>
      <c r="T50" s="208"/>
      <c r="U50" s="208"/>
    </row>
    <row r="51" spans="1:21" ht="15">
      <c r="A51" s="139" t="s">
        <v>221</v>
      </c>
      <c r="B51" s="53">
        <v>0</v>
      </c>
      <c r="C51" s="53">
        <v>0</v>
      </c>
      <c r="D51" s="53">
        <v>0</v>
      </c>
      <c r="E51" s="53">
        <v>0</v>
      </c>
      <c r="F51" s="53">
        <v>0</v>
      </c>
      <c r="G51" s="58">
        <v>0</v>
      </c>
      <c r="H51" s="53">
        <v>0</v>
      </c>
      <c r="I51" s="146">
        <v>0</v>
      </c>
      <c r="J51" s="53">
        <v>0</v>
      </c>
      <c r="K51" s="146">
        <v>0</v>
      </c>
      <c r="L51" s="208"/>
      <c r="M51" s="208"/>
      <c r="N51" s="208"/>
      <c r="O51" s="208"/>
      <c r="P51" s="208"/>
      <c r="Q51" s="208"/>
      <c r="R51" s="208"/>
      <c r="S51" s="208"/>
      <c r="T51" s="208"/>
      <c r="U51" s="208"/>
    </row>
    <row r="52" spans="1:21" ht="15.75" thickBot="1">
      <c r="A52" s="190" t="s">
        <v>222</v>
      </c>
      <c r="B52" s="56">
        <v>47</v>
      </c>
      <c r="C52" s="56">
        <v>64</v>
      </c>
      <c r="D52" s="56">
        <v>39</v>
      </c>
      <c r="E52" s="56">
        <v>56</v>
      </c>
      <c r="F52" s="56">
        <v>53</v>
      </c>
      <c r="G52" s="191">
        <v>54</v>
      </c>
      <c r="H52" s="56">
        <v>45</v>
      </c>
      <c r="I52" s="148">
        <v>43</v>
      </c>
      <c r="J52" s="56">
        <v>44</v>
      </c>
      <c r="K52" s="148">
        <v>28</v>
      </c>
      <c r="L52" s="208"/>
      <c r="M52" s="208"/>
      <c r="N52" s="208"/>
      <c r="O52" s="208"/>
      <c r="P52" s="208"/>
      <c r="Q52" s="208"/>
      <c r="R52" s="208"/>
      <c r="S52" s="208"/>
      <c r="T52" s="208"/>
      <c r="U52" s="208"/>
    </row>
    <row r="53" spans="1:21" ht="16.5" thickBot="1">
      <c r="A53" s="140" t="s">
        <v>5</v>
      </c>
      <c r="B53" s="119">
        <v>3416</v>
      </c>
      <c r="C53" s="99">
        <v>1233</v>
      </c>
      <c r="D53" s="119">
        <v>1082</v>
      </c>
      <c r="E53" s="99">
        <v>1240</v>
      </c>
      <c r="F53" s="119">
        <v>2355</v>
      </c>
      <c r="G53" s="99">
        <v>3139</v>
      </c>
      <c r="H53" s="119">
        <v>4323</v>
      </c>
      <c r="I53" s="116">
        <v>6152</v>
      </c>
      <c r="J53" s="119">
        <v>1495</v>
      </c>
      <c r="K53" s="116">
        <v>4658</v>
      </c>
      <c r="L53" s="208"/>
      <c r="M53" s="208"/>
      <c r="N53" s="208"/>
      <c r="O53" s="208"/>
      <c r="P53" s="208"/>
      <c r="Q53" s="208"/>
      <c r="R53" s="208"/>
      <c r="S53" s="208"/>
      <c r="T53" s="208"/>
      <c r="U53" s="208"/>
    </row>
    <row r="54" spans="1:21" ht="15">
      <c r="A54" s="204"/>
      <c r="B54" s="207"/>
      <c r="C54" s="207"/>
      <c r="D54" s="207"/>
      <c r="E54" s="207"/>
      <c r="F54" s="207"/>
      <c r="G54" s="207"/>
      <c r="H54" s="207"/>
      <c r="I54" s="207"/>
      <c r="J54" s="207"/>
      <c r="K54" s="207"/>
      <c r="L54" s="208"/>
      <c r="M54" s="208"/>
      <c r="N54" s="208"/>
      <c r="O54" s="208"/>
      <c r="P54" s="208"/>
      <c r="Q54" s="208"/>
      <c r="R54" s="208"/>
      <c r="S54" s="208"/>
      <c r="T54" s="208"/>
      <c r="U54" s="208"/>
    </row>
    <row r="55" spans="1:21" ht="15.75" thickBot="1">
      <c r="A55" s="204"/>
      <c r="B55" s="207"/>
      <c r="C55" s="207"/>
      <c r="D55" s="207"/>
      <c r="E55" s="207"/>
      <c r="F55" s="207"/>
      <c r="G55" s="207"/>
      <c r="H55" s="207"/>
      <c r="I55" s="207"/>
      <c r="J55" s="207"/>
      <c r="K55" s="207"/>
      <c r="L55" s="208"/>
      <c r="M55" s="208"/>
      <c r="N55" s="208"/>
      <c r="O55" s="208"/>
      <c r="P55" s="208"/>
      <c r="Q55" s="208"/>
      <c r="R55" s="208"/>
      <c r="S55" s="208"/>
      <c r="T55" s="208"/>
      <c r="U55" s="208"/>
    </row>
    <row r="56" spans="1:21" ht="15.75" customHeight="1" thickBot="1">
      <c r="A56" s="242" t="s">
        <v>235</v>
      </c>
      <c r="B56" s="243"/>
      <c r="C56" s="243"/>
      <c r="D56" s="243"/>
      <c r="E56" s="243"/>
      <c r="F56" s="243"/>
      <c r="G56" s="243"/>
      <c r="H56" s="243"/>
      <c r="I56" s="243"/>
      <c r="J56" s="243"/>
      <c r="K56" s="244"/>
      <c r="L56" s="208"/>
      <c r="M56" s="208"/>
      <c r="N56" s="208"/>
      <c r="O56" s="208"/>
      <c r="P56" s="208"/>
      <c r="Q56" s="208"/>
      <c r="R56" s="208"/>
      <c r="S56" s="208"/>
      <c r="T56" s="208"/>
      <c r="U56" s="208"/>
    </row>
    <row r="57" spans="2:21" ht="15.75" thickBot="1">
      <c r="B57" s="186"/>
      <c r="C57" s="186"/>
      <c r="D57" s="186"/>
      <c r="E57" s="186"/>
      <c r="F57" s="186"/>
      <c r="G57" s="186"/>
      <c r="H57" s="186"/>
      <c r="I57" s="186"/>
      <c r="J57" s="186"/>
      <c r="K57" s="186"/>
      <c r="L57" s="208"/>
      <c r="M57" s="208"/>
      <c r="N57" s="208"/>
      <c r="O57" s="208"/>
      <c r="P57" s="208"/>
      <c r="Q57" s="208"/>
      <c r="R57" s="208"/>
      <c r="S57" s="208"/>
      <c r="T57" s="208"/>
      <c r="U57" s="208"/>
    </row>
    <row r="58" spans="1:21" ht="48" thickBot="1">
      <c r="A58" s="140" t="s">
        <v>204</v>
      </c>
      <c r="B58" s="154" t="s">
        <v>223</v>
      </c>
      <c r="C58" s="155" t="s">
        <v>224</v>
      </c>
      <c r="D58" s="154" t="s">
        <v>225</v>
      </c>
      <c r="E58" s="155" t="s">
        <v>226</v>
      </c>
      <c r="F58" s="154" t="s">
        <v>227</v>
      </c>
      <c r="G58" s="155" t="s">
        <v>228</v>
      </c>
      <c r="H58" s="154" t="s">
        <v>229</v>
      </c>
      <c r="I58" s="155" t="s">
        <v>230</v>
      </c>
      <c r="J58" s="154" t="s">
        <v>231</v>
      </c>
      <c r="K58" s="155" t="s">
        <v>252</v>
      </c>
      <c r="L58" s="208"/>
      <c r="M58" s="208"/>
      <c r="N58" s="208"/>
      <c r="O58" s="208"/>
      <c r="P58" s="208"/>
      <c r="Q58" s="208"/>
      <c r="R58" s="208"/>
      <c r="S58" s="208"/>
      <c r="T58" s="208"/>
      <c r="U58" s="208"/>
    </row>
    <row r="59" spans="1:11" ht="15">
      <c r="A59" s="141" t="s">
        <v>249</v>
      </c>
      <c r="B59" s="50">
        <v>0</v>
      </c>
      <c r="C59" s="50">
        <v>0</v>
      </c>
      <c r="D59" s="50">
        <v>0</v>
      </c>
      <c r="E59" s="50">
        <v>0</v>
      </c>
      <c r="F59" s="50">
        <v>0</v>
      </c>
      <c r="G59" s="57">
        <v>0</v>
      </c>
      <c r="H59" s="144">
        <v>0</v>
      </c>
      <c r="I59" s="50">
        <v>0</v>
      </c>
      <c r="J59" s="144">
        <v>0</v>
      </c>
      <c r="K59" s="50">
        <v>0</v>
      </c>
    </row>
    <row r="60" spans="1:21" ht="15">
      <c r="A60" s="198" t="s">
        <v>205</v>
      </c>
      <c r="B60" s="54">
        <v>79</v>
      </c>
      <c r="C60" s="54">
        <v>79</v>
      </c>
      <c r="D60" s="54">
        <v>41</v>
      </c>
      <c r="E60" s="54">
        <v>52</v>
      </c>
      <c r="F60" s="54">
        <v>48</v>
      </c>
      <c r="G60" s="199">
        <v>47</v>
      </c>
      <c r="H60" s="54">
        <v>36</v>
      </c>
      <c r="I60" s="206">
        <v>33</v>
      </c>
      <c r="J60" s="54">
        <v>34</v>
      </c>
      <c r="K60" s="206">
        <v>30</v>
      </c>
      <c r="L60" s="208"/>
      <c r="M60" s="208"/>
      <c r="N60" s="208"/>
      <c r="O60" s="208"/>
      <c r="P60" s="208"/>
      <c r="Q60" s="208"/>
      <c r="R60" s="208"/>
      <c r="S60" s="208"/>
      <c r="T60" s="208"/>
      <c r="U60" s="208"/>
    </row>
    <row r="61" spans="1:21" ht="15">
      <c r="A61" s="198" t="s">
        <v>206</v>
      </c>
      <c r="B61" s="54">
        <v>0</v>
      </c>
      <c r="C61" s="54">
        <v>0</v>
      </c>
      <c r="D61" s="54">
        <v>1</v>
      </c>
      <c r="E61" s="54">
        <v>0</v>
      </c>
      <c r="F61" s="199">
        <v>0</v>
      </c>
      <c r="G61" s="54">
        <v>0</v>
      </c>
      <c r="H61" s="199">
        <v>0</v>
      </c>
      <c r="I61" s="206">
        <v>0</v>
      </c>
      <c r="J61" s="199">
        <v>0</v>
      </c>
      <c r="K61" s="206">
        <v>0</v>
      </c>
      <c r="L61" s="208"/>
      <c r="M61" s="208"/>
      <c r="N61" s="208"/>
      <c r="O61" s="208"/>
      <c r="P61" s="208"/>
      <c r="Q61" s="208"/>
      <c r="R61" s="208"/>
      <c r="S61" s="208"/>
      <c r="T61" s="208"/>
      <c r="U61" s="208"/>
    </row>
    <row r="62" spans="1:21" ht="15">
      <c r="A62" s="198" t="s">
        <v>207</v>
      </c>
      <c r="B62" s="54">
        <v>25</v>
      </c>
      <c r="C62" s="54">
        <v>28</v>
      </c>
      <c r="D62" s="54">
        <v>25</v>
      </c>
      <c r="E62" s="54">
        <v>24</v>
      </c>
      <c r="F62" s="199">
        <v>21</v>
      </c>
      <c r="G62" s="54">
        <v>17</v>
      </c>
      <c r="H62" s="199">
        <v>5</v>
      </c>
      <c r="I62" s="206">
        <v>5</v>
      </c>
      <c r="J62" s="199">
        <v>7</v>
      </c>
      <c r="K62" s="206">
        <v>3</v>
      </c>
      <c r="L62" s="208"/>
      <c r="M62" s="208"/>
      <c r="N62" s="208"/>
      <c r="O62" s="208"/>
      <c r="P62" s="208"/>
      <c r="Q62" s="208"/>
      <c r="R62" s="208"/>
      <c r="S62" s="208"/>
      <c r="T62" s="208"/>
      <c r="U62" s="208"/>
    </row>
    <row r="63" spans="1:11" ht="15">
      <c r="A63" s="198" t="s">
        <v>250</v>
      </c>
      <c r="B63" s="54">
        <v>0</v>
      </c>
      <c r="C63" s="54">
        <v>0</v>
      </c>
      <c r="D63" s="54">
        <v>0</v>
      </c>
      <c r="E63" s="54">
        <v>0</v>
      </c>
      <c r="F63" s="54">
        <v>0</v>
      </c>
      <c r="G63" s="199">
        <v>0</v>
      </c>
      <c r="H63" s="206">
        <v>0</v>
      </c>
      <c r="I63" s="54">
        <v>0</v>
      </c>
      <c r="J63" s="206">
        <v>0</v>
      </c>
      <c r="K63" s="54">
        <v>19</v>
      </c>
    </row>
    <row r="64" spans="1:21" ht="15">
      <c r="A64" s="198" t="s">
        <v>208</v>
      </c>
      <c r="B64" s="54">
        <v>76</v>
      </c>
      <c r="C64" s="54">
        <v>78</v>
      </c>
      <c r="D64" s="54">
        <v>44</v>
      </c>
      <c r="E64" s="54">
        <v>55</v>
      </c>
      <c r="F64" s="54">
        <v>57</v>
      </c>
      <c r="G64" s="199">
        <v>52</v>
      </c>
      <c r="H64" s="54">
        <v>37</v>
      </c>
      <c r="I64" s="206">
        <v>29</v>
      </c>
      <c r="J64" s="54">
        <v>44</v>
      </c>
      <c r="K64" s="206">
        <v>43</v>
      </c>
      <c r="L64" s="208"/>
      <c r="M64" s="208"/>
      <c r="N64" s="208"/>
      <c r="O64" s="208"/>
      <c r="P64" s="208"/>
      <c r="Q64" s="208"/>
      <c r="R64" s="208"/>
      <c r="S64" s="208"/>
      <c r="T64" s="208"/>
      <c r="U64" s="208"/>
    </row>
    <row r="65" spans="1:21" ht="15">
      <c r="A65" s="198" t="s">
        <v>209</v>
      </c>
      <c r="B65" s="54">
        <v>0</v>
      </c>
      <c r="C65" s="54">
        <v>3</v>
      </c>
      <c r="D65" s="54">
        <v>1</v>
      </c>
      <c r="E65" s="54">
        <v>2</v>
      </c>
      <c r="F65" s="54">
        <v>1</v>
      </c>
      <c r="G65" s="199">
        <v>2</v>
      </c>
      <c r="H65" s="54">
        <v>1</v>
      </c>
      <c r="I65" s="206">
        <v>1</v>
      </c>
      <c r="J65" s="54">
        <v>1</v>
      </c>
      <c r="K65" s="206">
        <v>1</v>
      </c>
      <c r="L65" s="208"/>
      <c r="M65" s="208"/>
      <c r="N65" s="208"/>
      <c r="O65" s="208"/>
      <c r="P65" s="208"/>
      <c r="Q65" s="208"/>
      <c r="R65" s="208"/>
      <c r="S65" s="208"/>
      <c r="T65" s="208"/>
      <c r="U65" s="208"/>
    </row>
    <row r="66" spans="1:21" ht="15">
      <c r="A66" s="198" t="s">
        <v>210</v>
      </c>
      <c r="B66" s="54">
        <v>45</v>
      </c>
      <c r="C66" s="54">
        <v>47</v>
      </c>
      <c r="D66" s="54">
        <v>42</v>
      </c>
      <c r="E66" s="54">
        <v>45</v>
      </c>
      <c r="F66" s="54">
        <v>39</v>
      </c>
      <c r="G66" s="199">
        <v>44</v>
      </c>
      <c r="H66" s="54">
        <v>37</v>
      </c>
      <c r="I66" s="206">
        <v>31</v>
      </c>
      <c r="J66" s="54">
        <v>19</v>
      </c>
      <c r="K66" s="206">
        <v>21</v>
      </c>
      <c r="L66" s="208"/>
      <c r="M66" s="208"/>
      <c r="N66" s="208"/>
      <c r="O66" s="208"/>
      <c r="P66" s="208"/>
      <c r="Q66" s="208"/>
      <c r="R66" s="208"/>
      <c r="S66" s="208"/>
      <c r="T66" s="208"/>
      <c r="U66" s="208"/>
    </row>
    <row r="67" spans="1:21" ht="15">
      <c r="A67" s="139" t="s">
        <v>211</v>
      </c>
      <c r="B67" s="53">
        <v>26</v>
      </c>
      <c r="C67" s="53">
        <v>15</v>
      </c>
      <c r="D67" s="53">
        <v>5</v>
      </c>
      <c r="E67" s="53">
        <v>7</v>
      </c>
      <c r="F67" s="53">
        <v>8</v>
      </c>
      <c r="G67" s="58">
        <v>9</v>
      </c>
      <c r="H67" s="53">
        <v>2</v>
      </c>
      <c r="I67" s="146">
        <v>4</v>
      </c>
      <c r="J67" s="53">
        <v>0</v>
      </c>
      <c r="K67" s="146">
        <v>1</v>
      </c>
      <c r="L67" s="208"/>
      <c r="M67" s="208"/>
      <c r="N67" s="208"/>
      <c r="O67" s="208"/>
      <c r="P67" s="208"/>
      <c r="Q67" s="208"/>
      <c r="R67" s="208"/>
      <c r="S67" s="208"/>
      <c r="T67" s="208"/>
      <c r="U67" s="208"/>
    </row>
    <row r="68" spans="1:21" ht="15">
      <c r="A68" s="139" t="s">
        <v>212</v>
      </c>
      <c r="B68" s="53">
        <v>26</v>
      </c>
      <c r="C68" s="53">
        <v>25</v>
      </c>
      <c r="D68" s="53">
        <v>17</v>
      </c>
      <c r="E68" s="53">
        <v>18</v>
      </c>
      <c r="F68" s="53">
        <v>11</v>
      </c>
      <c r="G68" s="58">
        <v>15</v>
      </c>
      <c r="H68" s="53">
        <v>8</v>
      </c>
      <c r="I68" s="146">
        <v>12</v>
      </c>
      <c r="J68" s="53">
        <v>6</v>
      </c>
      <c r="K68" s="146">
        <v>6</v>
      </c>
      <c r="L68" s="208"/>
      <c r="M68" s="208"/>
      <c r="N68" s="208"/>
      <c r="O68" s="208"/>
      <c r="P68" s="208"/>
      <c r="Q68" s="208"/>
      <c r="R68" s="208"/>
      <c r="S68" s="208"/>
      <c r="T68" s="208"/>
      <c r="U68" s="208"/>
    </row>
    <row r="69" spans="1:21" ht="15">
      <c r="A69" s="139" t="s">
        <v>213</v>
      </c>
      <c r="B69" s="53">
        <v>10</v>
      </c>
      <c r="C69" s="53">
        <v>14</v>
      </c>
      <c r="D69" s="53">
        <v>16</v>
      </c>
      <c r="E69" s="53">
        <v>17</v>
      </c>
      <c r="F69" s="53">
        <v>30</v>
      </c>
      <c r="G69" s="58">
        <v>12</v>
      </c>
      <c r="H69" s="53">
        <v>18</v>
      </c>
      <c r="I69" s="146">
        <v>14</v>
      </c>
      <c r="J69" s="53">
        <v>6</v>
      </c>
      <c r="K69" s="146">
        <v>7</v>
      </c>
      <c r="L69" s="208"/>
      <c r="M69" s="208"/>
      <c r="N69" s="208"/>
      <c r="O69" s="208"/>
      <c r="P69" s="208"/>
      <c r="Q69" s="208"/>
      <c r="R69" s="208"/>
      <c r="S69" s="208"/>
      <c r="T69" s="208"/>
      <c r="U69" s="208"/>
    </row>
    <row r="70" spans="1:21" ht="15">
      <c r="A70" s="139" t="s">
        <v>214</v>
      </c>
      <c r="B70" s="53">
        <v>2</v>
      </c>
      <c r="C70" s="53">
        <v>8</v>
      </c>
      <c r="D70" s="53">
        <v>6</v>
      </c>
      <c r="E70" s="53">
        <v>7</v>
      </c>
      <c r="F70" s="53">
        <v>5</v>
      </c>
      <c r="G70" s="58">
        <v>2</v>
      </c>
      <c r="H70" s="53">
        <v>4</v>
      </c>
      <c r="I70" s="146">
        <v>0</v>
      </c>
      <c r="J70" s="53">
        <v>2</v>
      </c>
      <c r="K70" s="146">
        <v>1</v>
      </c>
      <c r="L70" s="208"/>
      <c r="M70" s="208"/>
      <c r="N70" s="208"/>
      <c r="O70" s="208"/>
      <c r="P70" s="208"/>
      <c r="Q70" s="208"/>
      <c r="R70" s="208"/>
      <c r="S70" s="208"/>
      <c r="T70" s="208"/>
      <c r="U70" s="208"/>
    </row>
    <row r="71" spans="1:21" ht="15">
      <c r="A71" s="139" t="s">
        <v>215</v>
      </c>
      <c r="B71" s="53">
        <v>1</v>
      </c>
      <c r="C71" s="53">
        <v>2</v>
      </c>
      <c r="D71" s="53">
        <v>2</v>
      </c>
      <c r="E71" s="53">
        <v>3</v>
      </c>
      <c r="F71" s="53">
        <v>3</v>
      </c>
      <c r="G71" s="58">
        <v>2</v>
      </c>
      <c r="H71" s="53">
        <v>0</v>
      </c>
      <c r="I71" s="146">
        <v>2</v>
      </c>
      <c r="J71" s="53">
        <v>2</v>
      </c>
      <c r="K71" s="146">
        <v>0</v>
      </c>
      <c r="L71" s="208"/>
      <c r="M71" s="208"/>
      <c r="N71" s="208"/>
      <c r="O71" s="208"/>
      <c r="P71" s="208"/>
      <c r="Q71" s="208"/>
      <c r="R71" s="208"/>
      <c r="S71" s="208"/>
      <c r="T71" s="208"/>
      <c r="U71" s="208"/>
    </row>
    <row r="72" spans="1:21" ht="15">
      <c r="A72" s="139" t="s">
        <v>216</v>
      </c>
      <c r="B72" s="53">
        <v>6</v>
      </c>
      <c r="C72" s="53">
        <v>13</v>
      </c>
      <c r="D72" s="53">
        <v>12</v>
      </c>
      <c r="E72" s="53">
        <v>9</v>
      </c>
      <c r="F72" s="53">
        <v>9</v>
      </c>
      <c r="G72" s="58">
        <v>10</v>
      </c>
      <c r="H72" s="53">
        <v>9</v>
      </c>
      <c r="I72" s="146">
        <v>6</v>
      </c>
      <c r="J72" s="53">
        <v>1</v>
      </c>
      <c r="K72" s="146">
        <v>1</v>
      </c>
      <c r="L72" s="208"/>
      <c r="M72" s="208"/>
      <c r="N72" s="208"/>
      <c r="O72" s="208"/>
      <c r="P72" s="208"/>
      <c r="Q72" s="208"/>
      <c r="R72" s="208"/>
      <c r="S72" s="208"/>
      <c r="T72" s="208"/>
      <c r="U72" s="208"/>
    </row>
    <row r="73" spans="1:21" ht="15">
      <c r="A73" s="139" t="s">
        <v>217</v>
      </c>
      <c r="B73" s="53">
        <v>18</v>
      </c>
      <c r="C73" s="53">
        <v>38</v>
      </c>
      <c r="D73" s="53">
        <v>32</v>
      </c>
      <c r="E73" s="53">
        <v>41</v>
      </c>
      <c r="F73" s="53">
        <v>36</v>
      </c>
      <c r="G73" s="58">
        <v>31</v>
      </c>
      <c r="H73" s="53">
        <v>32</v>
      </c>
      <c r="I73" s="146">
        <v>24</v>
      </c>
      <c r="J73" s="53">
        <v>15</v>
      </c>
      <c r="K73" s="146">
        <v>17</v>
      </c>
      <c r="L73" s="208"/>
      <c r="M73" s="208"/>
      <c r="N73" s="208"/>
      <c r="O73" s="208"/>
      <c r="P73" s="208"/>
      <c r="Q73" s="208"/>
      <c r="R73" s="208"/>
      <c r="S73" s="208"/>
      <c r="T73" s="208"/>
      <c r="U73" s="208"/>
    </row>
    <row r="74" spans="1:21" ht="15">
      <c r="A74" s="139" t="s">
        <v>11</v>
      </c>
      <c r="B74" s="53">
        <v>54</v>
      </c>
      <c r="C74" s="53">
        <v>80</v>
      </c>
      <c r="D74" s="53">
        <v>64</v>
      </c>
      <c r="E74" s="53">
        <v>83</v>
      </c>
      <c r="F74" s="53">
        <v>86</v>
      </c>
      <c r="G74" s="58">
        <v>86</v>
      </c>
      <c r="H74" s="53">
        <v>86</v>
      </c>
      <c r="I74" s="146">
        <v>51</v>
      </c>
      <c r="J74" s="53">
        <v>36</v>
      </c>
      <c r="K74" s="146">
        <v>60</v>
      </c>
      <c r="L74" s="208"/>
      <c r="M74" s="208"/>
      <c r="N74" s="208"/>
      <c r="O74" s="208"/>
      <c r="P74" s="208"/>
      <c r="Q74" s="208"/>
      <c r="R74" s="208"/>
      <c r="S74" s="208"/>
      <c r="T74" s="208"/>
      <c r="U74" s="208"/>
    </row>
    <row r="75" spans="1:21" ht="15">
      <c r="A75" s="139" t="s">
        <v>218</v>
      </c>
      <c r="B75" s="53">
        <v>698</v>
      </c>
      <c r="C75" s="53">
        <v>706</v>
      </c>
      <c r="D75" s="53">
        <v>996</v>
      </c>
      <c r="E75" s="53">
        <v>433</v>
      </c>
      <c r="F75" s="53">
        <v>463</v>
      </c>
      <c r="G75" s="58">
        <v>255</v>
      </c>
      <c r="H75" s="53">
        <v>242</v>
      </c>
      <c r="I75" s="146">
        <v>90</v>
      </c>
      <c r="J75" s="53">
        <v>44</v>
      </c>
      <c r="K75" s="146">
        <v>108</v>
      </c>
      <c r="L75" s="208"/>
      <c r="M75" s="208"/>
      <c r="N75" s="208"/>
      <c r="O75" s="208"/>
      <c r="P75" s="208"/>
      <c r="Q75" s="208"/>
      <c r="R75" s="208"/>
      <c r="S75" s="208"/>
      <c r="T75" s="208"/>
      <c r="U75" s="208"/>
    </row>
    <row r="76" spans="1:21" ht="15">
      <c r="A76" s="139" t="s">
        <v>219</v>
      </c>
      <c r="B76" s="53">
        <v>477</v>
      </c>
      <c r="C76" s="53">
        <v>649</v>
      </c>
      <c r="D76" s="53">
        <v>481</v>
      </c>
      <c r="E76" s="53">
        <v>501</v>
      </c>
      <c r="F76" s="53">
        <v>533</v>
      </c>
      <c r="G76" s="58">
        <v>423</v>
      </c>
      <c r="H76" s="53">
        <v>455</v>
      </c>
      <c r="I76" s="146">
        <v>385</v>
      </c>
      <c r="J76" s="53">
        <v>291</v>
      </c>
      <c r="K76" s="146">
        <v>311</v>
      </c>
      <c r="L76" s="208"/>
      <c r="M76" s="208"/>
      <c r="N76" s="208"/>
      <c r="O76" s="208"/>
      <c r="P76" s="208"/>
      <c r="Q76" s="208"/>
      <c r="R76" s="208"/>
      <c r="S76" s="208"/>
      <c r="T76" s="208"/>
      <c r="U76" s="208"/>
    </row>
    <row r="77" spans="1:21" ht="15">
      <c r="A77" s="139" t="s">
        <v>220</v>
      </c>
      <c r="B77" s="53">
        <v>397</v>
      </c>
      <c r="C77" s="53">
        <v>502</v>
      </c>
      <c r="D77" s="53">
        <v>367</v>
      </c>
      <c r="E77" s="53">
        <v>372</v>
      </c>
      <c r="F77" s="53">
        <v>345</v>
      </c>
      <c r="G77" s="58">
        <v>392</v>
      </c>
      <c r="H77" s="53">
        <v>281</v>
      </c>
      <c r="I77" s="146">
        <v>255</v>
      </c>
      <c r="J77" s="53">
        <v>204</v>
      </c>
      <c r="K77" s="146">
        <v>252</v>
      </c>
      <c r="L77" s="208"/>
      <c r="M77" s="208"/>
      <c r="N77" s="208"/>
      <c r="O77" s="208"/>
      <c r="P77" s="208"/>
      <c r="Q77" s="208"/>
      <c r="R77" s="208"/>
      <c r="S77" s="208"/>
      <c r="T77" s="208"/>
      <c r="U77" s="208"/>
    </row>
    <row r="78" spans="1:21" ht="15">
      <c r="A78" s="139" t="s">
        <v>221</v>
      </c>
      <c r="B78" s="53">
        <v>0</v>
      </c>
      <c r="C78" s="53">
        <v>1</v>
      </c>
      <c r="D78" s="53">
        <v>0</v>
      </c>
      <c r="E78" s="53">
        <v>1</v>
      </c>
      <c r="F78" s="53">
        <v>0</v>
      </c>
      <c r="G78" s="58">
        <v>0</v>
      </c>
      <c r="H78" s="53">
        <v>0</v>
      </c>
      <c r="I78" s="146">
        <v>0</v>
      </c>
      <c r="J78" s="53">
        <v>1</v>
      </c>
      <c r="K78" s="146">
        <v>3</v>
      </c>
      <c r="L78" s="208"/>
      <c r="M78" s="208"/>
      <c r="N78" s="208"/>
      <c r="O78" s="208"/>
      <c r="P78" s="208"/>
      <c r="Q78" s="208"/>
      <c r="R78" s="208"/>
      <c r="S78" s="208"/>
      <c r="T78" s="208"/>
      <c r="U78" s="208"/>
    </row>
    <row r="79" spans="1:21" ht="15.75" thickBot="1">
      <c r="A79" s="190" t="s">
        <v>222</v>
      </c>
      <c r="B79" s="56">
        <v>146</v>
      </c>
      <c r="C79" s="56">
        <v>187</v>
      </c>
      <c r="D79" s="56">
        <v>121</v>
      </c>
      <c r="E79" s="56">
        <v>152</v>
      </c>
      <c r="F79" s="56">
        <v>97</v>
      </c>
      <c r="G79" s="191">
        <v>140</v>
      </c>
      <c r="H79" s="56">
        <v>105</v>
      </c>
      <c r="I79" s="148">
        <v>123</v>
      </c>
      <c r="J79" s="56">
        <v>74</v>
      </c>
      <c r="K79" s="148">
        <v>137</v>
      </c>
      <c r="L79" s="208"/>
      <c r="M79" s="208"/>
      <c r="N79" s="208"/>
      <c r="O79" s="208"/>
      <c r="P79" s="208"/>
      <c r="Q79" s="208"/>
      <c r="R79" s="208"/>
      <c r="S79" s="208"/>
      <c r="T79" s="208"/>
      <c r="U79" s="208"/>
    </row>
    <row r="80" spans="1:21" ht="16.5" thickBot="1">
      <c r="A80" s="140" t="s">
        <v>5</v>
      </c>
      <c r="B80" s="119">
        <v>2086</v>
      </c>
      <c r="C80" s="99">
        <v>2475</v>
      </c>
      <c r="D80" s="119">
        <v>2273</v>
      </c>
      <c r="E80" s="99">
        <v>1822</v>
      </c>
      <c r="F80" s="119">
        <v>1792</v>
      </c>
      <c r="G80" s="99">
        <v>1539</v>
      </c>
      <c r="H80" s="119">
        <v>1358</v>
      </c>
      <c r="I80" s="116">
        <v>1065</v>
      </c>
      <c r="J80" s="119">
        <v>787</v>
      </c>
      <c r="K80" s="116">
        <v>1021</v>
      </c>
      <c r="L80" s="208"/>
      <c r="M80" s="208"/>
      <c r="N80" s="208"/>
      <c r="O80" s="208"/>
      <c r="P80" s="208"/>
      <c r="Q80" s="208"/>
      <c r="R80" s="208"/>
      <c r="S80" s="208"/>
      <c r="T80" s="208"/>
      <c r="U80" s="208"/>
    </row>
    <row r="81" ht="15">
      <c r="A81" s="219"/>
    </row>
    <row r="82" ht="15" customHeight="1">
      <c r="A82" s="219" t="s">
        <v>251</v>
      </c>
    </row>
    <row r="83" spans="12:21" ht="15">
      <c r="L83" s="208"/>
      <c r="M83" s="208"/>
      <c r="N83" s="208"/>
      <c r="O83" s="208"/>
      <c r="P83" s="208"/>
      <c r="Q83" s="208"/>
      <c r="R83" s="208"/>
      <c r="S83" s="208"/>
      <c r="T83" s="208"/>
      <c r="U83" s="208"/>
    </row>
  </sheetData>
  <sheetProtection/>
  <mergeCells count="3">
    <mergeCell ref="A2:K2"/>
    <mergeCell ref="A29:K29"/>
    <mergeCell ref="A56:K56"/>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58" r:id="rId1"/>
  <headerFooter>
    <oddFooter>&amp;L&amp;8&amp;K00-044The NMC register non-UK address as on 31 March 2021&amp;C&amp;8&amp;K00-044Page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3" sqref="A3"/>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42" t="s">
        <v>161</v>
      </c>
      <c r="B2" s="243"/>
      <c r="C2" s="243"/>
      <c r="D2" s="243"/>
      <c r="E2" s="243"/>
      <c r="F2" s="243"/>
      <c r="G2" s="243"/>
      <c r="H2" s="243"/>
      <c r="I2" s="243"/>
      <c r="J2" s="243"/>
      <c r="K2" s="244"/>
    </row>
    <row r="3" spans="1:11" ht="16.5" thickBot="1">
      <c r="A3" s="2"/>
      <c r="B3" s="3"/>
      <c r="C3" s="3"/>
      <c r="D3" s="3"/>
      <c r="E3" s="3"/>
      <c r="K3" s="3"/>
    </row>
    <row r="4" spans="1:11" ht="16.5" thickBot="1">
      <c r="A4" s="65" t="s">
        <v>109</v>
      </c>
      <c r="B4" s="87">
        <v>42643</v>
      </c>
      <c r="C4" s="91">
        <v>42825</v>
      </c>
      <c r="D4" s="87">
        <v>43008</v>
      </c>
      <c r="E4" s="91">
        <v>43190</v>
      </c>
      <c r="F4" s="87">
        <v>43373</v>
      </c>
      <c r="G4" s="91">
        <v>43555</v>
      </c>
      <c r="H4" s="87">
        <v>43738</v>
      </c>
      <c r="I4" s="73">
        <v>43921</v>
      </c>
      <c r="J4" s="87">
        <v>44104</v>
      </c>
      <c r="K4" s="73">
        <v>44286</v>
      </c>
    </row>
    <row r="5" spans="1:11" ht="15.75">
      <c r="A5" s="84" t="s">
        <v>110</v>
      </c>
      <c r="B5" s="32"/>
      <c r="C5" s="59"/>
      <c r="D5" s="32">
        <v>1</v>
      </c>
      <c r="E5" s="130">
        <v>1</v>
      </c>
      <c r="F5" s="32">
        <v>2</v>
      </c>
      <c r="G5" s="130">
        <v>2</v>
      </c>
      <c r="H5" s="4">
        <v>1</v>
      </c>
      <c r="I5" s="130">
        <v>2</v>
      </c>
      <c r="J5" s="4">
        <v>1</v>
      </c>
      <c r="K5" s="130"/>
    </row>
    <row r="6" spans="1:11" ht="15.75">
      <c r="A6" s="85" t="s">
        <v>111</v>
      </c>
      <c r="B6" s="36">
        <v>7479</v>
      </c>
      <c r="C6" s="60">
        <v>6666</v>
      </c>
      <c r="D6" s="36">
        <v>5786</v>
      </c>
      <c r="E6" s="60">
        <v>5449</v>
      </c>
      <c r="F6" s="36">
        <v>5845</v>
      </c>
      <c r="G6" s="60">
        <v>6521</v>
      </c>
      <c r="H6" s="7">
        <v>7202</v>
      </c>
      <c r="I6" s="131">
        <v>8335</v>
      </c>
      <c r="J6" s="7">
        <v>7236</v>
      </c>
      <c r="K6" s="131">
        <v>7371</v>
      </c>
    </row>
    <row r="7" spans="1:11" ht="15.75">
      <c r="A7" s="85" t="s">
        <v>112</v>
      </c>
      <c r="B7" s="36">
        <v>4051</v>
      </c>
      <c r="C7" s="60">
        <v>3691</v>
      </c>
      <c r="D7" s="36">
        <v>3362</v>
      </c>
      <c r="E7" s="60">
        <v>3253</v>
      </c>
      <c r="F7" s="36">
        <v>3490</v>
      </c>
      <c r="G7" s="60">
        <v>4168</v>
      </c>
      <c r="H7" s="7">
        <v>4929</v>
      </c>
      <c r="I7" s="131">
        <v>6379</v>
      </c>
      <c r="J7" s="7">
        <v>6397</v>
      </c>
      <c r="K7" s="131">
        <v>7474</v>
      </c>
    </row>
    <row r="8" spans="1:11" ht="15.75">
      <c r="A8" s="85" t="s">
        <v>113</v>
      </c>
      <c r="B8" s="36">
        <v>4235</v>
      </c>
      <c r="C8" s="60">
        <v>3782</v>
      </c>
      <c r="D8" s="36">
        <v>3459</v>
      </c>
      <c r="E8" s="60">
        <v>3243</v>
      </c>
      <c r="F8" s="36">
        <v>3064</v>
      </c>
      <c r="G8" s="60">
        <v>3023</v>
      </c>
      <c r="H8" s="7">
        <v>2986</v>
      </c>
      <c r="I8" s="131">
        <v>2943</v>
      </c>
      <c r="J8" s="7">
        <v>2901</v>
      </c>
      <c r="K8" s="131">
        <v>2881</v>
      </c>
    </row>
    <row r="9" spans="1:11" ht="15.75">
      <c r="A9" s="85" t="s">
        <v>114</v>
      </c>
      <c r="B9" s="36">
        <v>1941</v>
      </c>
      <c r="C9" s="60">
        <v>1779</v>
      </c>
      <c r="D9" s="36">
        <v>1645</v>
      </c>
      <c r="E9" s="60">
        <v>1501</v>
      </c>
      <c r="F9" s="36">
        <v>1453</v>
      </c>
      <c r="G9" s="60">
        <v>1390</v>
      </c>
      <c r="H9" s="7">
        <v>1317</v>
      </c>
      <c r="I9" s="131">
        <v>1276</v>
      </c>
      <c r="J9" s="7">
        <v>1253</v>
      </c>
      <c r="K9" s="131">
        <v>1245</v>
      </c>
    </row>
    <row r="10" spans="1:11" ht="15.75">
      <c r="A10" s="85" t="s">
        <v>115</v>
      </c>
      <c r="B10" s="36">
        <v>1415</v>
      </c>
      <c r="C10" s="60">
        <v>1341</v>
      </c>
      <c r="D10" s="36">
        <v>1247</v>
      </c>
      <c r="E10" s="60">
        <v>1213</v>
      </c>
      <c r="F10" s="36">
        <v>1177</v>
      </c>
      <c r="G10" s="60">
        <v>1131</v>
      </c>
      <c r="H10" s="7">
        <v>1114</v>
      </c>
      <c r="I10" s="131">
        <v>1115</v>
      </c>
      <c r="J10" s="7">
        <v>1123</v>
      </c>
      <c r="K10" s="131">
        <v>1133</v>
      </c>
    </row>
    <row r="11" spans="1:11" ht="15.75">
      <c r="A11" s="85" t="s">
        <v>116</v>
      </c>
      <c r="B11" s="36">
        <v>643</v>
      </c>
      <c r="C11" s="60">
        <v>584</v>
      </c>
      <c r="D11" s="36">
        <v>552</v>
      </c>
      <c r="E11" s="60">
        <v>534</v>
      </c>
      <c r="F11" s="36">
        <v>520</v>
      </c>
      <c r="G11" s="60">
        <v>526</v>
      </c>
      <c r="H11" s="7">
        <v>521</v>
      </c>
      <c r="I11" s="131">
        <v>536</v>
      </c>
      <c r="J11" s="7">
        <v>581</v>
      </c>
      <c r="K11" s="131">
        <v>585</v>
      </c>
    </row>
    <row r="12" spans="1:11" ht="15.75">
      <c r="A12" s="85" t="s">
        <v>117</v>
      </c>
      <c r="B12" s="36">
        <v>190</v>
      </c>
      <c r="C12" s="60">
        <v>170</v>
      </c>
      <c r="D12" s="36">
        <v>162</v>
      </c>
      <c r="E12" s="60">
        <v>135</v>
      </c>
      <c r="F12" s="36">
        <v>130</v>
      </c>
      <c r="G12" s="60">
        <v>126</v>
      </c>
      <c r="H12" s="7">
        <v>125</v>
      </c>
      <c r="I12" s="131">
        <v>130</v>
      </c>
      <c r="J12" s="7">
        <v>132</v>
      </c>
      <c r="K12" s="131">
        <v>146</v>
      </c>
    </row>
    <row r="13" spans="1:11" ht="15.75">
      <c r="A13" s="85" t="s">
        <v>118</v>
      </c>
      <c r="B13" s="36">
        <v>66</v>
      </c>
      <c r="C13" s="60">
        <v>55</v>
      </c>
      <c r="D13" s="36">
        <v>49</v>
      </c>
      <c r="E13" s="60">
        <v>45</v>
      </c>
      <c r="F13" s="36">
        <v>44</v>
      </c>
      <c r="G13" s="60">
        <v>47</v>
      </c>
      <c r="H13" s="7">
        <v>47</v>
      </c>
      <c r="I13" s="131">
        <v>49</v>
      </c>
      <c r="J13" s="7">
        <v>42</v>
      </c>
      <c r="K13" s="131">
        <v>40</v>
      </c>
    </row>
    <row r="14" spans="1:11" ht="16.5" thickBot="1">
      <c r="A14" s="86" t="s">
        <v>119</v>
      </c>
      <c r="B14" s="40">
        <v>17</v>
      </c>
      <c r="C14" s="61">
        <v>12</v>
      </c>
      <c r="D14" s="40">
        <v>9</v>
      </c>
      <c r="E14" s="61">
        <v>7</v>
      </c>
      <c r="F14" s="40">
        <v>6</v>
      </c>
      <c r="G14" s="61">
        <v>6</v>
      </c>
      <c r="H14" s="11">
        <v>6</v>
      </c>
      <c r="I14" s="132">
        <v>6</v>
      </c>
      <c r="J14" s="11">
        <v>9</v>
      </c>
      <c r="K14" s="132">
        <v>12</v>
      </c>
    </row>
    <row r="15" spans="1:11" ht="16.5" thickBot="1">
      <c r="A15" s="65" t="s">
        <v>5</v>
      </c>
      <c r="B15" s="64">
        <v>20037</v>
      </c>
      <c r="C15" s="90">
        <v>18080</v>
      </c>
      <c r="D15" s="64">
        <v>16272</v>
      </c>
      <c r="E15" s="90">
        <v>15381</v>
      </c>
      <c r="F15" s="64">
        <v>15731</v>
      </c>
      <c r="G15" s="92">
        <v>16940</v>
      </c>
      <c r="H15" s="64">
        <v>18248</v>
      </c>
      <c r="I15" s="90">
        <v>20771</v>
      </c>
      <c r="J15" s="64">
        <v>19675</v>
      </c>
      <c r="K15" s="90">
        <v>20887</v>
      </c>
    </row>
    <row r="16" spans="6:11" ht="15">
      <c r="F16" s="153"/>
      <c r="G16" s="153"/>
      <c r="H16" s="153"/>
      <c r="I16" s="153"/>
      <c r="J16" s="153"/>
      <c r="K16" s="153"/>
    </row>
    <row r="17" ht="15.75" thickBot="1">
      <c r="C17" s="120"/>
    </row>
    <row r="18" spans="1:11" ht="16.5" thickBot="1">
      <c r="A18" s="242" t="s">
        <v>162</v>
      </c>
      <c r="B18" s="243"/>
      <c r="C18" s="243"/>
      <c r="D18" s="243"/>
      <c r="E18" s="243"/>
      <c r="F18" s="243"/>
      <c r="G18" s="243"/>
      <c r="H18" s="243"/>
      <c r="I18" s="243"/>
      <c r="J18" s="243"/>
      <c r="K18" s="244"/>
    </row>
    <row r="19" ht="15.75" thickBot="1"/>
    <row r="20" spans="1:11" ht="48" thickBot="1">
      <c r="A20" s="65" t="s">
        <v>109</v>
      </c>
      <c r="B20" s="154" t="s">
        <v>223</v>
      </c>
      <c r="C20" s="155" t="s">
        <v>224</v>
      </c>
      <c r="D20" s="154" t="s">
        <v>225</v>
      </c>
      <c r="E20" s="155" t="s">
        <v>226</v>
      </c>
      <c r="F20" s="154" t="s">
        <v>227</v>
      </c>
      <c r="G20" s="155" t="s">
        <v>228</v>
      </c>
      <c r="H20" s="154" t="s">
        <v>229</v>
      </c>
      <c r="I20" s="155" t="s">
        <v>230</v>
      </c>
      <c r="J20" s="154" t="s">
        <v>231</v>
      </c>
      <c r="K20" s="155" t="s">
        <v>252</v>
      </c>
    </row>
    <row r="21" spans="1:11" ht="15.75">
      <c r="A21" s="84" t="s">
        <v>152</v>
      </c>
      <c r="B21" s="32">
        <v>2508</v>
      </c>
      <c r="C21" s="59">
        <v>953</v>
      </c>
      <c r="D21" s="32">
        <v>866</v>
      </c>
      <c r="E21" s="59">
        <v>987</v>
      </c>
      <c r="F21" s="32">
        <v>1715</v>
      </c>
      <c r="G21" s="59">
        <v>2059</v>
      </c>
      <c r="H21" s="4">
        <v>2720</v>
      </c>
      <c r="I21" s="130">
        <v>3575</v>
      </c>
      <c r="J21" s="4">
        <v>807</v>
      </c>
      <c r="K21" s="130">
        <v>2311</v>
      </c>
    </row>
    <row r="22" spans="1:11" ht="15.75">
      <c r="A22" s="85" t="s">
        <v>153</v>
      </c>
      <c r="B22" s="36">
        <v>873</v>
      </c>
      <c r="C22" s="60">
        <v>264</v>
      </c>
      <c r="D22" s="36">
        <v>209</v>
      </c>
      <c r="E22" s="60">
        <v>246</v>
      </c>
      <c r="F22" s="36">
        <v>632</v>
      </c>
      <c r="G22" s="60">
        <v>1057</v>
      </c>
      <c r="H22" s="7">
        <v>1567</v>
      </c>
      <c r="I22" s="131">
        <v>2537</v>
      </c>
      <c r="J22" s="7">
        <v>674</v>
      </c>
      <c r="K22" s="131">
        <v>2326</v>
      </c>
    </row>
    <row r="23" spans="1:11" ht="16.5" thickBot="1">
      <c r="A23" s="86" t="s">
        <v>154</v>
      </c>
      <c r="B23" s="40">
        <v>36</v>
      </c>
      <c r="C23" s="61">
        <v>16</v>
      </c>
      <c r="D23" s="40">
        <v>3</v>
      </c>
      <c r="E23" s="61">
        <v>8</v>
      </c>
      <c r="F23" s="40">
        <v>8</v>
      </c>
      <c r="G23" s="61">
        <v>23</v>
      </c>
      <c r="H23" s="11">
        <v>36</v>
      </c>
      <c r="I23" s="132">
        <v>40</v>
      </c>
      <c r="J23" s="11">
        <v>13</v>
      </c>
      <c r="K23" s="132">
        <v>21</v>
      </c>
    </row>
    <row r="24" spans="1:11" ht="16.5" thickBot="1">
      <c r="A24" s="65" t="s">
        <v>5</v>
      </c>
      <c r="B24" s="64">
        <v>3417</v>
      </c>
      <c r="C24" s="90">
        <v>1233</v>
      </c>
      <c r="D24" s="64">
        <v>1078</v>
      </c>
      <c r="E24" s="90">
        <v>1241</v>
      </c>
      <c r="F24" s="64">
        <v>2355</v>
      </c>
      <c r="G24" s="92">
        <v>3139</v>
      </c>
      <c r="H24" s="64">
        <v>4323</v>
      </c>
      <c r="I24" s="90">
        <v>6152</v>
      </c>
      <c r="J24" s="64">
        <v>1494</v>
      </c>
      <c r="K24" s="90">
        <v>4658</v>
      </c>
    </row>
  </sheetData>
  <sheetProtection/>
  <mergeCells count="2">
    <mergeCell ref="A2:K2"/>
    <mergeCell ref="A18:K18"/>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r:id="rId1"/>
  <headerFooter>
    <oddFooter>&amp;L&amp;8&amp;K00-044The NMC register non-UK address as on 31 March 2021&amp;C&amp;8&amp;K00-044Page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122"/>
  <sheetViews>
    <sheetView showZeros="0" zoomScaleSheetLayoutView="100" zoomScalePageLayoutView="0" workbookViewId="0" topLeftCell="A1">
      <selection activeCell="A3" sqref="A3"/>
    </sheetView>
  </sheetViews>
  <sheetFormatPr defaultColWidth="8.88671875" defaultRowHeight="15"/>
  <cols>
    <col min="2" max="2" width="27.77734375" style="0" bestFit="1" customWidth="1"/>
    <col min="3" max="12" width="9.88671875" style="0" customWidth="1"/>
  </cols>
  <sheetData>
    <row r="1" spans="2:12" ht="15.75" thickBot="1">
      <c r="B1" s="133"/>
      <c r="C1" s="133"/>
      <c r="D1" s="133"/>
      <c r="E1" s="133"/>
      <c r="F1" s="133"/>
      <c r="G1" s="133"/>
      <c r="H1" s="133"/>
      <c r="I1" s="133"/>
      <c r="J1" s="133"/>
      <c r="K1" s="133"/>
      <c r="L1" s="110"/>
    </row>
    <row r="2" spans="1:12" ht="15.75" customHeight="1" thickBot="1">
      <c r="A2" s="242" t="s">
        <v>163</v>
      </c>
      <c r="B2" s="243"/>
      <c r="C2" s="243"/>
      <c r="D2" s="243"/>
      <c r="E2" s="243"/>
      <c r="F2" s="243"/>
      <c r="G2" s="243"/>
      <c r="H2" s="243"/>
      <c r="I2" s="243"/>
      <c r="J2" s="243"/>
      <c r="K2" s="243"/>
      <c r="L2" s="244"/>
    </row>
    <row r="3" spans="2:12" ht="16.5" thickBot="1">
      <c r="B3" s="180"/>
      <c r="C3" s="15"/>
      <c r="D3" s="15"/>
      <c r="E3" s="15"/>
      <c r="F3" s="15"/>
      <c r="G3" s="15"/>
      <c r="H3" s="15"/>
      <c r="I3" s="15"/>
      <c r="J3" s="15"/>
      <c r="K3" s="15"/>
      <c r="L3" s="12"/>
    </row>
    <row r="4" spans="2:12" ht="16.5" thickBot="1">
      <c r="B4" s="106" t="s">
        <v>16</v>
      </c>
      <c r="C4" s="181">
        <v>42643</v>
      </c>
      <c r="D4" s="182">
        <v>42825</v>
      </c>
      <c r="E4" s="181">
        <v>43008</v>
      </c>
      <c r="F4" s="182">
        <v>43190</v>
      </c>
      <c r="G4" s="183">
        <v>43373</v>
      </c>
      <c r="H4" s="182">
        <v>43555</v>
      </c>
      <c r="I4" s="181">
        <v>43738</v>
      </c>
      <c r="J4" s="182">
        <v>43921</v>
      </c>
      <c r="K4" s="181">
        <v>44104</v>
      </c>
      <c r="L4" s="182">
        <v>44286</v>
      </c>
    </row>
    <row r="5" spans="1:12" ht="15">
      <c r="A5" s="249" t="s">
        <v>164</v>
      </c>
      <c r="B5" s="184" t="s">
        <v>85</v>
      </c>
      <c r="C5" s="50">
        <v>5450</v>
      </c>
      <c r="D5" s="50">
        <v>5024</v>
      </c>
      <c r="E5" s="50">
        <v>4820</v>
      </c>
      <c r="F5" s="50">
        <v>4558</v>
      </c>
      <c r="G5" s="50">
        <v>4565</v>
      </c>
      <c r="H5" s="50">
        <v>4560</v>
      </c>
      <c r="I5" s="50">
        <v>4514</v>
      </c>
      <c r="J5" s="50">
        <v>4195</v>
      </c>
      <c r="K5" s="50">
        <v>4229</v>
      </c>
      <c r="L5" s="50">
        <v>4200</v>
      </c>
    </row>
    <row r="6" spans="1:12" ht="15">
      <c r="A6" s="250"/>
      <c r="B6" s="149" t="s">
        <v>86</v>
      </c>
      <c r="C6" s="53">
        <v>810</v>
      </c>
      <c r="D6" s="53">
        <v>595</v>
      </c>
      <c r="E6" s="53">
        <v>722</v>
      </c>
      <c r="F6" s="53">
        <v>535</v>
      </c>
      <c r="G6" s="53">
        <v>677</v>
      </c>
      <c r="H6" s="53">
        <v>529</v>
      </c>
      <c r="I6" s="53">
        <v>643</v>
      </c>
      <c r="J6" s="53">
        <v>547</v>
      </c>
      <c r="K6" s="53">
        <v>564</v>
      </c>
      <c r="L6" s="53">
        <v>540</v>
      </c>
    </row>
    <row r="7" spans="1:12" ht="15">
      <c r="A7" s="250"/>
      <c r="B7" s="149" t="s">
        <v>87</v>
      </c>
      <c r="C7" s="53">
        <v>631</v>
      </c>
      <c r="D7" s="53">
        <v>746</v>
      </c>
      <c r="E7" s="53">
        <v>543</v>
      </c>
      <c r="F7" s="53">
        <v>668</v>
      </c>
      <c r="G7" s="53">
        <v>509</v>
      </c>
      <c r="H7" s="53">
        <v>647</v>
      </c>
      <c r="I7" s="53">
        <v>509</v>
      </c>
      <c r="J7" s="53">
        <v>615</v>
      </c>
      <c r="K7" s="53">
        <v>646</v>
      </c>
      <c r="L7" s="53">
        <v>623</v>
      </c>
    </row>
    <row r="8" spans="1:12" ht="15.75" thickBot="1">
      <c r="A8" s="251"/>
      <c r="B8" s="152" t="s">
        <v>88</v>
      </c>
      <c r="C8" s="56">
        <v>166</v>
      </c>
      <c r="D8" s="56">
        <v>152</v>
      </c>
      <c r="E8" s="56">
        <v>139</v>
      </c>
      <c r="F8" s="56">
        <v>122</v>
      </c>
      <c r="G8" s="56">
        <v>122</v>
      </c>
      <c r="H8" s="56">
        <v>115</v>
      </c>
      <c r="I8" s="56">
        <v>123</v>
      </c>
      <c r="J8" s="56">
        <v>115</v>
      </c>
      <c r="K8" s="56">
        <v>108</v>
      </c>
      <c r="L8" s="56">
        <v>108</v>
      </c>
    </row>
    <row r="9" spans="1:12" ht="15" customHeight="1">
      <c r="A9" s="252" t="s">
        <v>121</v>
      </c>
      <c r="B9" s="184" t="s">
        <v>18</v>
      </c>
      <c r="C9" s="50">
        <v>8</v>
      </c>
      <c r="D9" s="50">
        <v>7</v>
      </c>
      <c r="E9" s="50">
        <v>6</v>
      </c>
      <c r="F9" s="50">
        <v>6</v>
      </c>
      <c r="G9" s="50">
        <v>7</v>
      </c>
      <c r="H9" s="50">
        <v>7</v>
      </c>
      <c r="I9" s="50">
        <v>5</v>
      </c>
      <c r="J9" s="50">
        <v>6</v>
      </c>
      <c r="K9" s="50">
        <v>5</v>
      </c>
      <c r="L9" s="50">
        <v>7</v>
      </c>
    </row>
    <row r="10" spans="1:12" ht="15">
      <c r="A10" s="253"/>
      <c r="B10" s="149" t="s">
        <v>20</v>
      </c>
      <c r="C10" s="53">
        <v>18</v>
      </c>
      <c r="D10" s="53">
        <v>15</v>
      </c>
      <c r="E10" s="53">
        <v>13</v>
      </c>
      <c r="F10" s="53">
        <v>14</v>
      </c>
      <c r="G10" s="53">
        <v>11</v>
      </c>
      <c r="H10" s="53">
        <v>9</v>
      </c>
      <c r="I10" s="53">
        <v>7</v>
      </c>
      <c r="J10" s="53">
        <v>9</v>
      </c>
      <c r="K10" s="53">
        <v>9</v>
      </c>
      <c r="L10" s="53">
        <v>12</v>
      </c>
    </row>
    <row r="11" spans="1:12" ht="15">
      <c r="A11" s="253"/>
      <c r="B11" s="149" t="s">
        <v>23</v>
      </c>
      <c r="C11" s="53">
        <v>60</v>
      </c>
      <c r="D11" s="53">
        <v>48</v>
      </c>
      <c r="E11" s="53">
        <v>37</v>
      </c>
      <c r="F11" s="53">
        <v>33</v>
      </c>
      <c r="G11" s="53">
        <v>27</v>
      </c>
      <c r="H11" s="53">
        <v>23</v>
      </c>
      <c r="I11" s="53">
        <v>22</v>
      </c>
      <c r="J11" s="53">
        <v>21</v>
      </c>
      <c r="K11" s="53">
        <v>21</v>
      </c>
      <c r="L11" s="53">
        <v>23</v>
      </c>
    </row>
    <row r="12" spans="1:12" ht="15">
      <c r="A12" s="253"/>
      <c r="B12" s="149" t="s">
        <v>27</v>
      </c>
      <c r="C12" s="53">
        <v>34</v>
      </c>
      <c r="D12" s="53">
        <v>34</v>
      </c>
      <c r="E12" s="53">
        <v>18</v>
      </c>
      <c r="F12" s="53">
        <v>13</v>
      </c>
      <c r="G12" s="53">
        <v>9</v>
      </c>
      <c r="H12" s="53">
        <v>9</v>
      </c>
      <c r="I12" s="53">
        <v>10</v>
      </c>
      <c r="J12" s="53">
        <v>9</v>
      </c>
      <c r="K12" s="53">
        <v>9</v>
      </c>
      <c r="L12" s="53">
        <v>8</v>
      </c>
    </row>
    <row r="13" spans="1:12" ht="15">
      <c r="A13" s="253"/>
      <c r="B13" s="149" t="s">
        <v>28</v>
      </c>
      <c r="C13" s="53">
        <v>22</v>
      </c>
      <c r="D13" s="53">
        <v>16</v>
      </c>
      <c r="E13" s="53">
        <v>16</v>
      </c>
      <c r="F13" s="53">
        <v>13</v>
      </c>
      <c r="G13" s="53">
        <v>10</v>
      </c>
      <c r="H13" s="53">
        <v>8</v>
      </c>
      <c r="I13" s="53">
        <v>9</v>
      </c>
      <c r="J13" s="53">
        <v>7</v>
      </c>
      <c r="K13" s="53">
        <v>8</v>
      </c>
      <c r="L13" s="53">
        <v>8</v>
      </c>
    </row>
    <row r="14" spans="1:12" ht="15">
      <c r="A14" s="253"/>
      <c r="B14" s="149" t="s">
        <v>29</v>
      </c>
      <c r="C14" s="53">
        <v>38</v>
      </c>
      <c r="D14" s="53">
        <v>34</v>
      </c>
      <c r="E14" s="53">
        <v>32</v>
      </c>
      <c r="F14" s="53">
        <v>33</v>
      </c>
      <c r="G14" s="53">
        <v>27</v>
      </c>
      <c r="H14" s="53">
        <v>23</v>
      </c>
      <c r="I14" s="53">
        <v>25</v>
      </c>
      <c r="J14" s="53">
        <v>25</v>
      </c>
      <c r="K14" s="53">
        <v>22</v>
      </c>
      <c r="L14" s="53">
        <v>23</v>
      </c>
    </row>
    <row r="15" spans="1:12" ht="15">
      <c r="A15" s="253"/>
      <c r="B15" s="149" t="s">
        <v>30</v>
      </c>
      <c r="C15" s="53">
        <v>21</v>
      </c>
      <c r="D15" s="53">
        <v>16</v>
      </c>
      <c r="E15" s="53">
        <v>10</v>
      </c>
      <c r="F15" s="53">
        <v>12</v>
      </c>
      <c r="G15" s="53">
        <v>8</v>
      </c>
      <c r="H15" s="53">
        <v>7</v>
      </c>
      <c r="I15" s="53">
        <v>5</v>
      </c>
      <c r="J15" s="53">
        <v>2</v>
      </c>
      <c r="K15" s="53">
        <v>2</v>
      </c>
      <c r="L15" s="53">
        <v>2</v>
      </c>
    </row>
    <row r="16" spans="1:12" ht="15">
      <c r="A16" s="253"/>
      <c r="B16" s="149" t="s">
        <v>31</v>
      </c>
      <c r="C16" s="53">
        <v>10</v>
      </c>
      <c r="D16" s="53">
        <v>6</v>
      </c>
      <c r="E16" s="53">
        <v>6</v>
      </c>
      <c r="F16" s="53">
        <v>4</v>
      </c>
      <c r="G16" s="53">
        <v>4</v>
      </c>
      <c r="H16" s="53">
        <v>4</v>
      </c>
      <c r="I16" s="53">
        <v>3</v>
      </c>
      <c r="J16" s="53">
        <v>3</v>
      </c>
      <c r="K16" s="53">
        <v>3</v>
      </c>
      <c r="L16" s="53">
        <v>2</v>
      </c>
    </row>
    <row r="17" spans="1:12" ht="15">
      <c r="A17" s="253"/>
      <c r="B17" s="149" t="s">
        <v>32</v>
      </c>
      <c r="C17" s="53">
        <v>72</v>
      </c>
      <c r="D17" s="53">
        <v>60</v>
      </c>
      <c r="E17" s="53">
        <v>59</v>
      </c>
      <c r="F17" s="53">
        <v>58</v>
      </c>
      <c r="G17" s="53">
        <v>69</v>
      </c>
      <c r="H17" s="53">
        <v>63</v>
      </c>
      <c r="I17" s="53">
        <v>53</v>
      </c>
      <c r="J17" s="53">
        <v>47</v>
      </c>
      <c r="K17" s="53">
        <v>42</v>
      </c>
      <c r="L17" s="53">
        <v>38</v>
      </c>
    </row>
    <row r="18" spans="1:12" ht="15">
      <c r="A18" s="253"/>
      <c r="B18" s="149" t="s">
        <v>33</v>
      </c>
      <c r="C18" s="53">
        <v>45</v>
      </c>
      <c r="D18" s="53">
        <v>34</v>
      </c>
      <c r="E18" s="53">
        <v>30</v>
      </c>
      <c r="F18" s="53">
        <v>25</v>
      </c>
      <c r="G18" s="53">
        <v>20</v>
      </c>
      <c r="H18" s="53">
        <v>20</v>
      </c>
      <c r="I18" s="53">
        <v>19</v>
      </c>
      <c r="J18" s="53">
        <v>22</v>
      </c>
      <c r="K18" s="53">
        <v>22</v>
      </c>
      <c r="L18" s="53">
        <v>23</v>
      </c>
    </row>
    <row r="19" spans="1:12" ht="15">
      <c r="A19" s="253"/>
      <c r="B19" s="149" t="s">
        <v>35</v>
      </c>
      <c r="C19" s="53">
        <v>96</v>
      </c>
      <c r="D19" s="53">
        <v>75</v>
      </c>
      <c r="E19" s="53">
        <v>60</v>
      </c>
      <c r="F19" s="53">
        <v>47</v>
      </c>
      <c r="G19" s="53">
        <v>46</v>
      </c>
      <c r="H19" s="53">
        <v>39</v>
      </c>
      <c r="I19" s="53">
        <v>38</v>
      </c>
      <c r="J19" s="53">
        <v>35</v>
      </c>
      <c r="K19" s="53">
        <v>37</v>
      </c>
      <c r="L19" s="53">
        <v>34</v>
      </c>
    </row>
    <row r="20" spans="1:12" ht="15">
      <c r="A20" s="253"/>
      <c r="B20" s="149" t="s">
        <v>37</v>
      </c>
      <c r="C20" s="53">
        <v>198</v>
      </c>
      <c r="D20" s="53">
        <v>160</v>
      </c>
      <c r="E20" s="53">
        <v>120</v>
      </c>
      <c r="F20" s="53">
        <v>98</v>
      </c>
      <c r="G20" s="53">
        <v>88</v>
      </c>
      <c r="H20" s="53">
        <v>74</v>
      </c>
      <c r="I20" s="53">
        <v>61</v>
      </c>
      <c r="J20" s="53">
        <v>55</v>
      </c>
      <c r="K20" s="53">
        <v>58</v>
      </c>
      <c r="L20" s="53">
        <v>62</v>
      </c>
    </row>
    <row r="21" spans="1:12" ht="15">
      <c r="A21" s="253"/>
      <c r="B21" s="149" t="s">
        <v>40</v>
      </c>
      <c r="C21" s="53">
        <v>43</v>
      </c>
      <c r="D21" s="53">
        <v>37</v>
      </c>
      <c r="E21" s="53">
        <v>28</v>
      </c>
      <c r="F21" s="53">
        <v>27</v>
      </c>
      <c r="G21" s="53">
        <v>24</v>
      </c>
      <c r="H21" s="53">
        <v>23</v>
      </c>
      <c r="I21" s="53">
        <v>19</v>
      </c>
      <c r="J21" s="53">
        <v>20</v>
      </c>
      <c r="K21" s="53">
        <v>17</v>
      </c>
      <c r="L21" s="53">
        <v>19</v>
      </c>
    </row>
    <row r="22" spans="1:12" ht="15">
      <c r="A22" s="253"/>
      <c r="B22" s="149" t="s">
        <v>41</v>
      </c>
      <c r="C22" s="53">
        <v>3</v>
      </c>
      <c r="D22" s="53">
        <v>4</v>
      </c>
      <c r="E22" s="53">
        <v>4</v>
      </c>
      <c r="F22" s="53">
        <v>4</v>
      </c>
      <c r="G22" s="53">
        <v>3</v>
      </c>
      <c r="H22" s="53">
        <v>2</v>
      </c>
      <c r="I22" s="53">
        <v>2</v>
      </c>
      <c r="J22" s="53">
        <v>3</v>
      </c>
      <c r="K22" s="53">
        <v>3</v>
      </c>
      <c r="L22" s="53">
        <v>4</v>
      </c>
    </row>
    <row r="23" spans="1:12" ht="15">
      <c r="A23" s="253"/>
      <c r="B23" s="149" t="s">
        <v>44</v>
      </c>
      <c r="C23" s="53">
        <v>1690</v>
      </c>
      <c r="D23" s="53">
        <v>1478</v>
      </c>
      <c r="E23" s="53">
        <v>1141</v>
      </c>
      <c r="F23" s="53">
        <v>1014</v>
      </c>
      <c r="G23" s="53">
        <v>813</v>
      </c>
      <c r="H23" s="53">
        <v>687</v>
      </c>
      <c r="I23" s="53">
        <v>504</v>
      </c>
      <c r="J23" s="53">
        <v>461</v>
      </c>
      <c r="K23" s="53">
        <v>443</v>
      </c>
      <c r="L23" s="53">
        <v>413</v>
      </c>
    </row>
    <row r="24" spans="1:12" ht="15">
      <c r="A24" s="253"/>
      <c r="B24" s="149" t="s">
        <v>48</v>
      </c>
      <c r="C24" s="53">
        <v>12</v>
      </c>
      <c r="D24" s="53">
        <v>11</v>
      </c>
      <c r="E24" s="53">
        <v>9</v>
      </c>
      <c r="F24" s="53">
        <v>7</v>
      </c>
      <c r="G24" s="53">
        <v>7</v>
      </c>
      <c r="H24" s="53">
        <v>5</v>
      </c>
      <c r="I24" s="53">
        <v>5</v>
      </c>
      <c r="J24" s="53">
        <v>5</v>
      </c>
      <c r="K24" s="53">
        <v>5</v>
      </c>
      <c r="L24" s="53">
        <v>4</v>
      </c>
    </row>
    <row r="25" spans="1:12" ht="15">
      <c r="A25" s="253"/>
      <c r="B25" s="149" t="s">
        <v>51</v>
      </c>
      <c r="C25" s="53">
        <v>12</v>
      </c>
      <c r="D25" s="53">
        <v>11</v>
      </c>
      <c r="E25" s="53">
        <v>5</v>
      </c>
      <c r="F25" s="53">
        <v>5</v>
      </c>
      <c r="G25" s="53">
        <v>5</v>
      </c>
      <c r="H25" s="53">
        <v>4</v>
      </c>
      <c r="I25" s="53">
        <v>4</v>
      </c>
      <c r="J25" s="53">
        <v>3</v>
      </c>
      <c r="K25" s="53">
        <v>3</v>
      </c>
      <c r="L25" s="53">
        <v>5</v>
      </c>
    </row>
    <row r="26" spans="1:12" ht="15">
      <c r="A26" s="253"/>
      <c r="B26" s="185" t="s">
        <v>166</v>
      </c>
      <c r="C26" s="53">
        <v>1</v>
      </c>
      <c r="D26" s="53">
        <v>1</v>
      </c>
      <c r="E26" s="53">
        <v>1</v>
      </c>
      <c r="F26" s="53">
        <v>1</v>
      </c>
      <c r="G26" s="53">
        <v>1</v>
      </c>
      <c r="H26" s="53">
        <v>1</v>
      </c>
      <c r="I26" s="53">
        <v>1</v>
      </c>
      <c r="J26" s="53">
        <v>1</v>
      </c>
      <c r="K26" s="53">
        <v>1</v>
      </c>
      <c r="L26" s="53">
        <v>1</v>
      </c>
    </row>
    <row r="27" spans="1:12" ht="15">
      <c r="A27" s="253"/>
      <c r="B27" s="149" t="s">
        <v>54</v>
      </c>
      <c r="C27" s="53">
        <v>32</v>
      </c>
      <c r="D27" s="53">
        <v>29</v>
      </c>
      <c r="E27" s="53">
        <v>25</v>
      </c>
      <c r="F27" s="53">
        <v>23</v>
      </c>
      <c r="G27" s="53">
        <v>18</v>
      </c>
      <c r="H27" s="53">
        <v>17</v>
      </c>
      <c r="I27" s="53">
        <v>20</v>
      </c>
      <c r="J27" s="53">
        <v>22</v>
      </c>
      <c r="K27" s="53">
        <v>26</v>
      </c>
      <c r="L27" s="53">
        <v>25</v>
      </c>
    </row>
    <row r="28" spans="1:12" ht="15">
      <c r="A28" s="253"/>
      <c r="B28" s="149" t="s">
        <v>58</v>
      </c>
      <c r="C28" s="53">
        <v>43</v>
      </c>
      <c r="D28" s="53">
        <v>37</v>
      </c>
      <c r="E28" s="53">
        <v>39</v>
      </c>
      <c r="F28" s="53">
        <v>35</v>
      </c>
      <c r="G28" s="53">
        <v>25</v>
      </c>
      <c r="H28" s="53">
        <v>20</v>
      </c>
      <c r="I28" s="53">
        <v>15</v>
      </c>
      <c r="J28" s="53">
        <v>13</v>
      </c>
      <c r="K28" s="53">
        <v>12</v>
      </c>
      <c r="L28" s="53">
        <v>11</v>
      </c>
    </row>
    <row r="29" spans="1:12" ht="15">
      <c r="A29" s="253"/>
      <c r="B29" s="149" t="s">
        <v>61</v>
      </c>
      <c r="C29" s="53">
        <v>1</v>
      </c>
      <c r="D29" s="53">
        <v>1</v>
      </c>
      <c r="E29" s="53">
        <v>2</v>
      </c>
      <c r="F29" s="53">
        <v>2</v>
      </c>
      <c r="G29" s="53">
        <v>1</v>
      </c>
      <c r="H29" s="53">
        <v>4</v>
      </c>
      <c r="I29" s="53">
        <v>2</v>
      </c>
      <c r="J29" s="53">
        <v>1</v>
      </c>
      <c r="K29" s="53">
        <v>2</v>
      </c>
      <c r="L29" s="53">
        <v>3</v>
      </c>
    </row>
    <row r="30" spans="1:12" ht="15">
      <c r="A30" s="253"/>
      <c r="B30" s="149" t="s">
        <v>65</v>
      </c>
      <c r="C30" s="53">
        <v>385</v>
      </c>
      <c r="D30" s="53">
        <v>337</v>
      </c>
      <c r="E30" s="53">
        <v>256</v>
      </c>
      <c r="F30" s="53">
        <v>218</v>
      </c>
      <c r="G30" s="53">
        <v>166</v>
      </c>
      <c r="H30" s="53">
        <v>149</v>
      </c>
      <c r="I30" s="53">
        <v>120</v>
      </c>
      <c r="J30" s="53">
        <v>108</v>
      </c>
      <c r="K30" s="53">
        <v>104</v>
      </c>
      <c r="L30" s="53">
        <v>99</v>
      </c>
    </row>
    <row r="31" spans="1:12" ht="15">
      <c r="A31" s="253"/>
      <c r="B31" s="149" t="s">
        <v>66</v>
      </c>
      <c r="C31" s="53">
        <v>1359</v>
      </c>
      <c r="D31" s="53">
        <v>1101</v>
      </c>
      <c r="E31" s="53">
        <v>887</v>
      </c>
      <c r="F31" s="53">
        <v>767</v>
      </c>
      <c r="G31" s="53">
        <v>647</v>
      </c>
      <c r="H31" s="53">
        <v>586</v>
      </c>
      <c r="I31" s="53">
        <v>505</v>
      </c>
      <c r="J31" s="53">
        <v>448</v>
      </c>
      <c r="K31" s="53">
        <v>425</v>
      </c>
      <c r="L31" s="53">
        <v>417</v>
      </c>
    </row>
    <row r="32" spans="1:12" ht="15">
      <c r="A32" s="253"/>
      <c r="B32" s="149" t="s">
        <v>67</v>
      </c>
      <c r="C32" s="53">
        <v>549</v>
      </c>
      <c r="D32" s="53">
        <v>491</v>
      </c>
      <c r="E32" s="53">
        <v>446</v>
      </c>
      <c r="F32" s="53">
        <v>423</v>
      </c>
      <c r="G32" s="53">
        <v>405</v>
      </c>
      <c r="H32" s="53">
        <v>407</v>
      </c>
      <c r="I32" s="53">
        <v>375</v>
      </c>
      <c r="J32" s="53">
        <v>388</v>
      </c>
      <c r="K32" s="53">
        <v>383</v>
      </c>
      <c r="L32" s="53">
        <v>357</v>
      </c>
    </row>
    <row r="33" spans="1:12" ht="15">
      <c r="A33" s="253"/>
      <c r="B33" s="149" t="s">
        <v>68</v>
      </c>
      <c r="C33" s="53">
        <v>1399</v>
      </c>
      <c r="D33" s="53">
        <v>1155</v>
      </c>
      <c r="E33" s="53">
        <v>822</v>
      </c>
      <c r="F33" s="53">
        <v>684</v>
      </c>
      <c r="G33" s="53">
        <v>559</v>
      </c>
      <c r="H33" s="53">
        <v>482</v>
      </c>
      <c r="I33" s="53">
        <v>367</v>
      </c>
      <c r="J33" s="53">
        <v>338</v>
      </c>
      <c r="K33" s="53">
        <v>321</v>
      </c>
      <c r="L33" s="53">
        <v>307</v>
      </c>
    </row>
    <row r="34" spans="1:12" ht="15">
      <c r="A34" s="253"/>
      <c r="B34" s="149" t="s">
        <v>71</v>
      </c>
      <c r="C34" s="53">
        <v>15</v>
      </c>
      <c r="D34" s="53">
        <v>14</v>
      </c>
      <c r="E34" s="53">
        <v>12</v>
      </c>
      <c r="F34" s="53">
        <v>12</v>
      </c>
      <c r="G34" s="53">
        <v>11</v>
      </c>
      <c r="H34" s="53">
        <v>10</v>
      </c>
      <c r="I34" s="53">
        <v>9</v>
      </c>
      <c r="J34" s="53">
        <v>9</v>
      </c>
      <c r="K34" s="53">
        <v>9</v>
      </c>
      <c r="L34" s="53">
        <v>10</v>
      </c>
    </row>
    <row r="35" spans="1:12" ht="15">
      <c r="A35" s="253"/>
      <c r="B35" s="149" t="s">
        <v>72</v>
      </c>
      <c r="C35" s="53">
        <v>5</v>
      </c>
      <c r="D35" s="53">
        <v>5</v>
      </c>
      <c r="E35" s="53">
        <v>4</v>
      </c>
      <c r="F35" s="53">
        <v>2</v>
      </c>
      <c r="G35" s="53">
        <v>2</v>
      </c>
      <c r="H35" s="53">
        <v>3</v>
      </c>
      <c r="I35" s="53">
        <v>3</v>
      </c>
      <c r="J35" s="53">
        <v>3</v>
      </c>
      <c r="K35" s="53">
        <v>2</v>
      </c>
      <c r="L35" s="53">
        <v>2</v>
      </c>
    </row>
    <row r="36" spans="1:12" ht="15">
      <c r="A36" s="253"/>
      <c r="B36" s="149" t="s">
        <v>74</v>
      </c>
      <c r="C36" s="53">
        <v>2904</v>
      </c>
      <c r="D36" s="53">
        <v>2411</v>
      </c>
      <c r="E36" s="53">
        <v>1957</v>
      </c>
      <c r="F36" s="53">
        <v>1697</v>
      </c>
      <c r="G36" s="53">
        <v>1485</v>
      </c>
      <c r="H36" s="53">
        <v>1272</v>
      </c>
      <c r="I36" s="53">
        <v>1060</v>
      </c>
      <c r="J36" s="53">
        <v>938</v>
      </c>
      <c r="K36" s="53">
        <v>855</v>
      </c>
      <c r="L36" s="53">
        <v>710</v>
      </c>
    </row>
    <row r="37" spans="1:12" ht="15">
      <c r="A37" s="253"/>
      <c r="B37" s="149" t="s">
        <v>76</v>
      </c>
      <c r="C37" s="53">
        <v>16</v>
      </c>
      <c r="D37" s="53">
        <v>13</v>
      </c>
      <c r="E37" s="53">
        <v>13</v>
      </c>
      <c r="F37" s="53">
        <v>13</v>
      </c>
      <c r="G37" s="53">
        <v>11</v>
      </c>
      <c r="H37" s="53">
        <v>14</v>
      </c>
      <c r="I37" s="53">
        <v>17</v>
      </c>
      <c r="J37" s="53">
        <v>12</v>
      </c>
      <c r="K37" s="53">
        <v>11</v>
      </c>
      <c r="L37" s="53">
        <v>7</v>
      </c>
    </row>
    <row r="38" spans="1:12" ht="15.75" thickBot="1">
      <c r="A38" s="254"/>
      <c r="B38" s="152" t="s">
        <v>77</v>
      </c>
      <c r="C38" s="56">
        <v>5</v>
      </c>
      <c r="D38" s="56">
        <v>5</v>
      </c>
      <c r="E38" s="56">
        <v>4</v>
      </c>
      <c r="F38" s="56">
        <v>4</v>
      </c>
      <c r="G38" s="56">
        <v>2</v>
      </c>
      <c r="H38" s="56">
        <v>2</v>
      </c>
      <c r="I38" s="56">
        <v>1</v>
      </c>
      <c r="J38" s="56">
        <v>1</v>
      </c>
      <c r="K38" s="56">
        <v>2</v>
      </c>
      <c r="L38" s="56">
        <v>2</v>
      </c>
    </row>
    <row r="39" spans="1:12" ht="15" customHeight="1">
      <c r="A39" s="255" t="s">
        <v>122</v>
      </c>
      <c r="B39" s="184" t="s">
        <v>167</v>
      </c>
      <c r="C39" s="50"/>
      <c r="D39" s="50">
        <v>1</v>
      </c>
      <c r="E39" s="50">
        <v>1</v>
      </c>
      <c r="F39" s="50">
        <v>1</v>
      </c>
      <c r="G39" s="50">
        <v>1</v>
      </c>
      <c r="H39" s="50"/>
      <c r="I39" s="50"/>
      <c r="J39" s="50"/>
      <c r="K39" s="50"/>
      <c r="L39" s="50"/>
    </row>
    <row r="40" spans="1:13" s="192" customFormat="1" ht="15" customHeight="1">
      <c r="A40" s="256"/>
      <c r="B40" s="231" t="s">
        <v>168</v>
      </c>
      <c r="C40" s="54"/>
      <c r="D40" s="54"/>
      <c r="E40" s="54"/>
      <c r="F40" s="54"/>
      <c r="G40" s="54"/>
      <c r="H40" s="54"/>
      <c r="I40" s="54">
        <v>1</v>
      </c>
      <c r="J40" s="54">
        <v>3</v>
      </c>
      <c r="K40" s="54">
        <v>3</v>
      </c>
      <c r="L40" s="54">
        <v>2</v>
      </c>
      <c r="M40"/>
    </row>
    <row r="41" spans="1:12" ht="15" customHeight="1">
      <c r="A41" s="256"/>
      <c r="B41" s="149" t="s">
        <v>17</v>
      </c>
      <c r="C41" s="53">
        <v>478</v>
      </c>
      <c r="D41" s="53">
        <v>410</v>
      </c>
      <c r="E41" s="53">
        <v>370</v>
      </c>
      <c r="F41" s="53">
        <v>320</v>
      </c>
      <c r="G41" s="53">
        <v>293</v>
      </c>
      <c r="H41" s="53">
        <v>292</v>
      </c>
      <c r="I41" s="53">
        <v>345</v>
      </c>
      <c r="J41" s="53">
        <v>369</v>
      </c>
      <c r="K41" s="53">
        <v>316</v>
      </c>
      <c r="L41" s="53">
        <v>285</v>
      </c>
    </row>
    <row r="42" spans="1:12" ht="15">
      <c r="A42" s="256"/>
      <c r="B42" s="149" t="s">
        <v>169</v>
      </c>
      <c r="C42" s="53"/>
      <c r="D42" s="53"/>
      <c r="E42" s="53"/>
      <c r="F42" s="53"/>
      <c r="G42" s="53"/>
      <c r="H42" s="53">
        <v>1</v>
      </c>
      <c r="I42" s="53"/>
      <c r="J42" s="53">
        <v>1</v>
      </c>
      <c r="K42" s="53">
        <v>1</v>
      </c>
      <c r="L42" s="53">
        <v>1</v>
      </c>
    </row>
    <row r="43" spans="1:12" ht="15">
      <c r="A43" s="256"/>
      <c r="B43" s="149" t="s">
        <v>200</v>
      </c>
      <c r="C43" s="53"/>
      <c r="D43" s="53"/>
      <c r="E43" s="53">
        <v>1</v>
      </c>
      <c r="F43" s="53"/>
      <c r="G43" s="53"/>
      <c r="H43" s="53"/>
      <c r="I43" s="53"/>
      <c r="J43" s="53"/>
      <c r="K43" s="53">
        <v>1</v>
      </c>
      <c r="L43" s="53">
        <v>1</v>
      </c>
    </row>
    <row r="44" spans="1:12" ht="15">
      <c r="A44" s="256"/>
      <c r="B44" s="149" t="s">
        <v>19</v>
      </c>
      <c r="C44" s="53">
        <v>6</v>
      </c>
      <c r="D44" s="53">
        <v>7</v>
      </c>
      <c r="E44" s="53">
        <v>7</v>
      </c>
      <c r="F44" s="53">
        <v>5</v>
      </c>
      <c r="G44" s="53">
        <v>9</v>
      </c>
      <c r="H44" s="53">
        <v>17</v>
      </c>
      <c r="I44" s="53">
        <v>24</v>
      </c>
      <c r="J44" s="53">
        <v>37</v>
      </c>
      <c r="K44" s="53">
        <v>35</v>
      </c>
      <c r="L44" s="53">
        <v>27</v>
      </c>
    </row>
    <row r="45" spans="1:12" s="192" customFormat="1" ht="15">
      <c r="A45" s="256"/>
      <c r="B45" s="192" t="s">
        <v>170</v>
      </c>
      <c r="C45" s="53">
        <v>1</v>
      </c>
      <c r="D45" s="53">
        <v>1</v>
      </c>
      <c r="E45" s="53">
        <v>1</v>
      </c>
      <c r="F45" s="53"/>
      <c r="G45" s="53"/>
      <c r="H45" s="53"/>
      <c r="I45" s="53"/>
      <c r="J45" s="53"/>
      <c r="K45" s="53"/>
      <c r="L45" s="53"/>
    </row>
    <row r="46" spans="1:12" ht="15">
      <c r="A46" s="256"/>
      <c r="B46" s="149" t="s">
        <v>171</v>
      </c>
      <c r="C46" s="53"/>
      <c r="D46" s="53"/>
      <c r="E46" s="53"/>
      <c r="F46" s="53"/>
      <c r="G46" s="53"/>
      <c r="H46" s="53">
        <v>3</v>
      </c>
      <c r="I46" s="53">
        <v>5</v>
      </c>
      <c r="J46" s="53">
        <v>7</v>
      </c>
      <c r="K46" s="53">
        <v>4</v>
      </c>
      <c r="L46" s="53">
        <v>3</v>
      </c>
    </row>
    <row r="47" spans="1:12" ht="15">
      <c r="A47" s="256"/>
      <c r="B47" s="149" t="s">
        <v>172</v>
      </c>
      <c r="C47" s="53"/>
      <c r="D47" s="53"/>
      <c r="E47" s="53"/>
      <c r="F47" s="53"/>
      <c r="G47" s="53"/>
      <c r="H47" s="53"/>
      <c r="I47" s="53">
        <v>1</v>
      </c>
      <c r="J47" s="53">
        <v>1</v>
      </c>
      <c r="K47" s="53"/>
      <c r="L47" s="53"/>
    </row>
    <row r="48" spans="1:12" ht="15">
      <c r="A48" s="256"/>
      <c r="B48" s="149" t="s">
        <v>173</v>
      </c>
      <c r="C48" s="53"/>
      <c r="D48" s="53"/>
      <c r="E48" s="53"/>
      <c r="F48" s="53"/>
      <c r="G48" s="53"/>
      <c r="H48" s="53"/>
      <c r="I48" s="53"/>
      <c r="J48" s="53">
        <v>1</v>
      </c>
      <c r="K48" s="53">
        <v>1</v>
      </c>
      <c r="L48" s="53">
        <v>1</v>
      </c>
    </row>
    <row r="49" spans="1:12" ht="15">
      <c r="A49" s="256"/>
      <c r="B49" s="149" t="s">
        <v>21</v>
      </c>
      <c r="C49" s="53">
        <v>15</v>
      </c>
      <c r="D49" s="53">
        <v>11</v>
      </c>
      <c r="E49" s="53">
        <v>9</v>
      </c>
      <c r="F49" s="53">
        <v>9</v>
      </c>
      <c r="G49" s="53">
        <v>11</v>
      </c>
      <c r="H49" s="53">
        <v>15</v>
      </c>
      <c r="I49" s="53">
        <v>24</v>
      </c>
      <c r="J49" s="53">
        <v>27</v>
      </c>
      <c r="K49" s="53">
        <v>21</v>
      </c>
      <c r="L49" s="53">
        <v>20</v>
      </c>
    </row>
    <row r="50" spans="1:12" ht="15">
      <c r="A50" s="256"/>
      <c r="B50" s="149" t="s">
        <v>22</v>
      </c>
      <c r="C50" s="53">
        <v>1</v>
      </c>
      <c r="D50" s="53">
        <v>1</v>
      </c>
      <c r="E50" s="53"/>
      <c r="F50" s="53"/>
      <c r="G50" s="53"/>
      <c r="H50" s="53">
        <v>1</v>
      </c>
      <c r="I50" s="53">
        <v>3</v>
      </c>
      <c r="J50" s="53">
        <v>2</v>
      </c>
      <c r="K50" s="53">
        <v>1</v>
      </c>
      <c r="L50" s="53">
        <v>1</v>
      </c>
    </row>
    <row r="51" spans="1:12" s="192" customFormat="1" ht="15">
      <c r="A51" s="256"/>
      <c r="B51" s="149" t="s">
        <v>174</v>
      </c>
      <c r="C51" s="53"/>
      <c r="D51" s="53">
        <v>2</v>
      </c>
      <c r="E51" s="53"/>
      <c r="F51" s="53">
        <v>1</v>
      </c>
      <c r="G51" s="53"/>
      <c r="H51" s="53"/>
      <c r="I51" s="53"/>
      <c r="J51" s="53"/>
      <c r="K51" s="53"/>
      <c r="L51" s="53"/>
    </row>
    <row r="52" spans="1:12" ht="15">
      <c r="A52" s="256"/>
      <c r="B52" s="149" t="s">
        <v>24</v>
      </c>
      <c r="C52" s="53">
        <v>1</v>
      </c>
      <c r="D52" s="53">
        <v>1</v>
      </c>
      <c r="E52" s="53">
        <v>1</v>
      </c>
      <c r="F52" s="53">
        <v>1</v>
      </c>
      <c r="G52" s="53">
        <v>2</v>
      </c>
      <c r="H52" s="53">
        <v>4</v>
      </c>
      <c r="I52" s="53">
        <v>3</v>
      </c>
      <c r="J52" s="53">
        <v>5</v>
      </c>
      <c r="K52" s="53">
        <v>4</v>
      </c>
      <c r="L52" s="53">
        <v>5</v>
      </c>
    </row>
    <row r="53" spans="1:12" ht="15">
      <c r="A53" s="256"/>
      <c r="B53" s="149" t="s">
        <v>25</v>
      </c>
      <c r="C53" s="53">
        <v>64</v>
      </c>
      <c r="D53" s="53">
        <v>52</v>
      </c>
      <c r="E53" s="53">
        <v>45</v>
      </c>
      <c r="F53" s="53">
        <v>44</v>
      </c>
      <c r="G53" s="53">
        <v>39</v>
      </c>
      <c r="H53" s="53">
        <v>39</v>
      </c>
      <c r="I53" s="53">
        <v>41</v>
      </c>
      <c r="J53" s="53">
        <v>49</v>
      </c>
      <c r="K53" s="53">
        <v>46</v>
      </c>
      <c r="L53" s="53">
        <v>46</v>
      </c>
    </row>
    <row r="54" spans="1:12" ht="15">
      <c r="A54" s="256"/>
      <c r="B54" s="149" t="s">
        <v>253</v>
      </c>
      <c r="C54" s="53"/>
      <c r="D54" s="53"/>
      <c r="E54" s="53"/>
      <c r="F54" s="53"/>
      <c r="G54" s="53"/>
      <c r="H54" s="53"/>
      <c r="I54" s="53"/>
      <c r="J54" s="53"/>
      <c r="K54" s="53"/>
      <c r="L54" s="53">
        <v>1</v>
      </c>
    </row>
    <row r="55" spans="1:12" ht="15">
      <c r="A55" s="256"/>
      <c r="B55" s="149" t="s">
        <v>175</v>
      </c>
      <c r="C55" s="53"/>
      <c r="D55" s="53"/>
      <c r="E55" s="53"/>
      <c r="F55" s="53"/>
      <c r="G55" s="53"/>
      <c r="H55" s="53">
        <v>1</v>
      </c>
      <c r="I55" s="53">
        <v>1</v>
      </c>
      <c r="J55" s="53"/>
      <c r="K55" s="53"/>
      <c r="L55" s="53"/>
    </row>
    <row r="56" spans="1:12" ht="15" customHeight="1">
      <c r="A56" s="256"/>
      <c r="B56" s="149" t="s">
        <v>26</v>
      </c>
      <c r="C56" s="53">
        <v>5</v>
      </c>
      <c r="D56" s="53">
        <v>5</v>
      </c>
      <c r="E56" s="53">
        <v>5</v>
      </c>
      <c r="F56" s="53">
        <v>4</v>
      </c>
      <c r="G56" s="53">
        <v>4</v>
      </c>
      <c r="H56" s="53">
        <v>5</v>
      </c>
      <c r="I56" s="53">
        <v>6</v>
      </c>
      <c r="J56" s="53">
        <v>5</v>
      </c>
      <c r="K56" s="53">
        <v>5</v>
      </c>
      <c r="L56" s="53">
        <v>4</v>
      </c>
    </row>
    <row r="57" spans="1:12" ht="15">
      <c r="A57" s="256"/>
      <c r="B57" s="149" t="s">
        <v>176</v>
      </c>
      <c r="C57" s="53"/>
      <c r="D57" s="53"/>
      <c r="E57" s="53"/>
      <c r="F57" s="53"/>
      <c r="G57" s="53"/>
      <c r="H57" s="53">
        <v>1</v>
      </c>
      <c r="I57" s="53">
        <v>4</v>
      </c>
      <c r="J57" s="53">
        <v>7</v>
      </c>
      <c r="K57" s="53">
        <v>6</v>
      </c>
      <c r="L57" s="53">
        <v>6</v>
      </c>
    </row>
    <row r="58" spans="1:12" ht="15" customHeight="1">
      <c r="A58" s="256"/>
      <c r="B58" s="149" t="s">
        <v>177</v>
      </c>
      <c r="C58" s="53"/>
      <c r="D58" s="53"/>
      <c r="E58" s="53">
        <v>1</v>
      </c>
      <c r="F58" s="53">
        <v>2</v>
      </c>
      <c r="G58" s="53">
        <v>2</v>
      </c>
      <c r="H58" s="53">
        <v>4</v>
      </c>
      <c r="I58" s="53">
        <v>11</v>
      </c>
      <c r="J58" s="53">
        <v>19</v>
      </c>
      <c r="K58" s="53">
        <v>14</v>
      </c>
      <c r="L58" s="53">
        <v>11</v>
      </c>
    </row>
    <row r="59" spans="1:12" ht="15" customHeight="1">
      <c r="A59" s="256"/>
      <c r="B59" s="149" t="s">
        <v>178</v>
      </c>
      <c r="C59" s="53">
        <v>1</v>
      </c>
      <c r="D59" s="53">
        <v>1</v>
      </c>
      <c r="E59" s="53">
        <v>1</v>
      </c>
      <c r="F59" s="53">
        <v>1</v>
      </c>
      <c r="G59" s="53">
        <v>1</v>
      </c>
      <c r="H59" s="53">
        <v>2</v>
      </c>
      <c r="I59" s="53">
        <v>2</v>
      </c>
      <c r="J59" s="53">
        <v>2</v>
      </c>
      <c r="K59" s="53">
        <v>1</v>
      </c>
      <c r="L59" s="53">
        <v>1</v>
      </c>
    </row>
    <row r="60" spans="1:12" ht="15" customHeight="1">
      <c r="A60" s="256"/>
      <c r="B60" s="149" t="s">
        <v>237</v>
      </c>
      <c r="C60" s="53">
        <v>3</v>
      </c>
      <c r="D60" s="53">
        <v>2</v>
      </c>
      <c r="E60" s="53">
        <v>1</v>
      </c>
      <c r="F60" s="53">
        <v>1</v>
      </c>
      <c r="G60" s="53">
        <v>1</v>
      </c>
      <c r="H60" s="53">
        <v>1</v>
      </c>
      <c r="I60" s="53">
        <v>1</v>
      </c>
      <c r="J60" s="53">
        <v>2</v>
      </c>
      <c r="K60" s="53">
        <v>3</v>
      </c>
      <c r="L60" s="53">
        <v>2</v>
      </c>
    </row>
    <row r="61" spans="1:12" ht="15">
      <c r="A61" s="256"/>
      <c r="B61" s="149" t="s">
        <v>34</v>
      </c>
      <c r="C61" s="53">
        <v>2</v>
      </c>
      <c r="D61" s="53"/>
      <c r="E61" s="53"/>
      <c r="F61" s="53"/>
      <c r="G61" s="53">
        <v>1</v>
      </c>
      <c r="H61" s="53">
        <v>1</v>
      </c>
      <c r="I61" s="53">
        <v>1</v>
      </c>
      <c r="J61" s="53">
        <v>1</v>
      </c>
      <c r="K61" s="53">
        <v>1</v>
      </c>
      <c r="L61" s="53"/>
    </row>
    <row r="62" spans="1:12" ht="15">
      <c r="A62" s="256"/>
      <c r="B62" s="149" t="s">
        <v>36</v>
      </c>
      <c r="C62" s="53">
        <v>8</v>
      </c>
      <c r="D62" s="53">
        <v>7</v>
      </c>
      <c r="E62" s="53">
        <v>7</v>
      </c>
      <c r="F62" s="53">
        <v>12</v>
      </c>
      <c r="G62" s="53">
        <v>19</v>
      </c>
      <c r="H62" s="53">
        <v>33</v>
      </c>
      <c r="I62" s="53">
        <v>54</v>
      </c>
      <c r="J62" s="53">
        <v>84</v>
      </c>
      <c r="K62" s="53">
        <v>60</v>
      </c>
      <c r="L62" s="53">
        <v>116</v>
      </c>
    </row>
    <row r="63" spans="1:12" ht="15.75" customHeight="1">
      <c r="A63" s="256"/>
      <c r="B63" s="149" t="s">
        <v>165</v>
      </c>
      <c r="C63" s="53">
        <v>12</v>
      </c>
      <c r="D63" s="53">
        <v>9</v>
      </c>
      <c r="E63" s="53">
        <v>9</v>
      </c>
      <c r="F63" s="53">
        <v>9</v>
      </c>
      <c r="G63" s="53">
        <v>9</v>
      </c>
      <c r="H63" s="53">
        <v>8</v>
      </c>
      <c r="I63" s="53">
        <v>8</v>
      </c>
      <c r="J63" s="53">
        <v>10</v>
      </c>
      <c r="K63" s="53">
        <v>10</v>
      </c>
      <c r="L63" s="53">
        <v>9</v>
      </c>
    </row>
    <row r="64" spans="1:12" ht="15">
      <c r="A64" s="256"/>
      <c r="B64" s="149" t="s">
        <v>38</v>
      </c>
      <c r="C64" s="53"/>
      <c r="D64" s="53"/>
      <c r="E64" s="53"/>
      <c r="F64" s="53"/>
      <c r="G64" s="53">
        <v>1</v>
      </c>
      <c r="H64" s="53">
        <v>8</v>
      </c>
      <c r="I64" s="53">
        <v>27</v>
      </c>
      <c r="J64" s="53">
        <v>33</v>
      </c>
      <c r="K64" s="53">
        <v>25</v>
      </c>
      <c r="L64" s="53">
        <v>16</v>
      </c>
    </row>
    <row r="65" spans="1:12" ht="15">
      <c r="A65" s="256"/>
      <c r="B65" s="149" t="s">
        <v>39</v>
      </c>
      <c r="C65" s="53">
        <v>19</v>
      </c>
      <c r="D65" s="53">
        <v>12</v>
      </c>
      <c r="E65" s="53">
        <v>10</v>
      </c>
      <c r="F65" s="53">
        <v>9</v>
      </c>
      <c r="G65" s="53">
        <v>8</v>
      </c>
      <c r="H65" s="53">
        <v>24</v>
      </c>
      <c r="I65" s="53">
        <v>39</v>
      </c>
      <c r="J65" s="53">
        <v>89</v>
      </c>
      <c r="K65" s="53">
        <v>81</v>
      </c>
      <c r="L65" s="53">
        <v>63</v>
      </c>
    </row>
    <row r="66" spans="1:12" ht="15">
      <c r="A66" s="256"/>
      <c r="B66" s="149" t="s">
        <v>179</v>
      </c>
      <c r="C66" s="53">
        <v>14</v>
      </c>
      <c r="D66" s="53">
        <v>10</v>
      </c>
      <c r="E66" s="53">
        <v>8</v>
      </c>
      <c r="F66" s="53">
        <v>7</v>
      </c>
      <c r="G66" s="53">
        <v>6</v>
      </c>
      <c r="H66" s="53">
        <v>4</v>
      </c>
      <c r="I66" s="53">
        <v>6</v>
      </c>
      <c r="J66" s="53">
        <v>6</v>
      </c>
      <c r="K66" s="53">
        <v>5</v>
      </c>
      <c r="L66" s="53">
        <v>6</v>
      </c>
    </row>
    <row r="67" spans="1:12" ht="15">
      <c r="A67" s="256"/>
      <c r="B67" s="149" t="s">
        <v>42</v>
      </c>
      <c r="C67" s="53">
        <v>790</v>
      </c>
      <c r="D67" s="53">
        <v>805</v>
      </c>
      <c r="E67" s="53">
        <v>885</v>
      </c>
      <c r="F67" s="53">
        <v>966</v>
      </c>
      <c r="G67" s="53">
        <v>1404</v>
      </c>
      <c r="H67" s="53">
        <v>2070</v>
      </c>
      <c r="I67" s="53">
        <v>3101</v>
      </c>
      <c r="J67" s="53">
        <v>4610</v>
      </c>
      <c r="K67" s="53">
        <v>4528</v>
      </c>
      <c r="L67" s="53">
        <v>6059</v>
      </c>
    </row>
    <row r="68" spans="1:12" ht="15">
      <c r="A68" s="256"/>
      <c r="B68" s="149" t="s">
        <v>43</v>
      </c>
      <c r="C68" s="53">
        <v>1</v>
      </c>
      <c r="D68" s="53">
        <v>1</v>
      </c>
      <c r="E68" s="53">
        <v>1</v>
      </c>
      <c r="F68" s="53">
        <v>1</v>
      </c>
      <c r="G68" s="53">
        <v>1</v>
      </c>
      <c r="H68" s="53">
        <v>2</v>
      </c>
      <c r="I68" s="53">
        <v>2</v>
      </c>
      <c r="J68" s="53">
        <v>1</v>
      </c>
      <c r="K68" s="53">
        <v>1</v>
      </c>
      <c r="L68" s="53">
        <v>1</v>
      </c>
    </row>
    <row r="69" spans="1:12" ht="15">
      <c r="A69" s="256"/>
      <c r="B69" s="149" t="s">
        <v>180</v>
      </c>
      <c r="C69" s="53">
        <v>2</v>
      </c>
      <c r="D69" s="53">
        <v>2</v>
      </c>
      <c r="E69" s="53">
        <v>2</v>
      </c>
      <c r="F69" s="53">
        <v>1</v>
      </c>
      <c r="G69" s="53">
        <v>1</v>
      </c>
      <c r="H69" s="53">
        <v>1</v>
      </c>
      <c r="I69" s="53">
        <v>1</v>
      </c>
      <c r="J69" s="53">
        <v>4</v>
      </c>
      <c r="K69" s="53">
        <v>3</v>
      </c>
      <c r="L69" s="53">
        <v>4</v>
      </c>
    </row>
    <row r="70" spans="1:12" ht="15">
      <c r="A70" s="256"/>
      <c r="B70" s="149" t="s">
        <v>45</v>
      </c>
      <c r="C70" s="53">
        <v>33</v>
      </c>
      <c r="D70" s="53">
        <v>31</v>
      </c>
      <c r="E70" s="53">
        <v>26</v>
      </c>
      <c r="F70" s="53">
        <v>21</v>
      </c>
      <c r="G70" s="53">
        <v>25</v>
      </c>
      <c r="H70" s="53">
        <v>98</v>
      </c>
      <c r="I70" s="53">
        <v>181</v>
      </c>
      <c r="J70" s="53">
        <v>215</v>
      </c>
      <c r="K70" s="53">
        <v>183</v>
      </c>
      <c r="L70" s="53">
        <v>165</v>
      </c>
    </row>
    <row r="71" spans="1:12" ht="15">
      <c r="A71" s="256"/>
      <c r="B71" s="149" t="s">
        <v>46</v>
      </c>
      <c r="C71" s="53">
        <v>36</v>
      </c>
      <c r="D71" s="53">
        <v>29</v>
      </c>
      <c r="E71" s="53">
        <v>24</v>
      </c>
      <c r="F71" s="53">
        <v>19</v>
      </c>
      <c r="G71" s="53">
        <v>14</v>
      </c>
      <c r="H71" s="53">
        <v>12</v>
      </c>
      <c r="I71" s="53">
        <v>12</v>
      </c>
      <c r="J71" s="53">
        <v>12</v>
      </c>
      <c r="K71" s="53">
        <v>12</v>
      </c>
      <c r="L71" s="53">
        <v>11</v>
      </c>
    </row>
    <row r="72" spans="1:12" ht="15">
      <c r="A72" s="256"/>
      <c r="B72" s="149" t="s">
        <v>181</v>
      </c>
      <c r="C72" s="53">
        <v>24</v>
      </c>
      <c r="D72" s="53">
        <v>24</v>
      </c>
      <c r="E72" s="53">
        <v>19</v>
      </c>
      <c r="F72" s="53">
        <v>20</v>
      </c>
      <c r="G72" s="53">
        <v>20</v>
      </c>
      <c r="H72" s="53">
        <v>18</v>
      </c>
      <c r="I72" s="53">
        <v>18</v>
      </c>
      <c r="J72" s="53">
        <v>18</v>
      </c>
      <c r="K72" s="53">
        <v>18</v>
      </c>
      <c r="L72" s="53">
        <v>18</v>
      </c>
    </row>
    <row r="73" spans="1:12" ht="15">
      <c r="A73" s="256"/>
      <c r="B73" s="149" t="s">
        <v>47</v>
      </c>
      <c r="C73" s="53">
        <v>9</v>
      </c>
      <c r="D73" s="53">
        <v>10</v>
      </c>
      <c r="E73" s="53">
        <v>11</v>
      </c>
      <c r="F73" s="53">
        <v>12</v>
      </c>
      <c r="G73" s="53">
        <v>14</v>
      </c>
      <c r="H73" s="53">
        <v>26</v>
      </c>
      <c r="I73" s="53">
        <v>35</v>
      </c>
      <c r="J73" s="53">
        <v>49</v>
      </c>
      <c r="K73" s="53">
        <v>37</v>
      </c>
      <c r="L73" s="53">
        <v>50</v>
      </c>
    </row>
    <row r="74" spans="1:12" ht="15">
      <c r="A74" s="256"/>
      <c r="B74" s="149" t="s">
        <v>182</v>
      </c>
      <c r="C74" s="53">
        <v>1</v>
      </c>
      <c r="D74" s="53">
        <v>1</v>
      </c>
      <c r="E74" s="53">
        <v>1</v>
      </c>
      <c r="F74" s="53">
        <v>1</v>
      </c>
      <c r="G74" s="53">
        <v>1</v>
      </c>
      <c r="H74" s="53">
        <v>1</v>
      </c>
      <c r="I74" s="53">
        <v>1</v>
      </c>
      <c r="J74" s="53">
        <v>2</v>
      </c>
      <c r="K74" s="53">
        <v>2</v>
      </c>
      <c r="L74" s="53">
        <v>5</v>
      </c>
    </row>
    <row r="75" spans="1:12" ht="15">
      <c r="A75" s="256"/>
      <c r="B75" s="149" t="s">
        <v>49</v>
      </c>
      <c r="C75" s="53">
        <v>2</v>
      </c>
      <c r="D75" s="53">
        <v>2</v>
      </c>
      <c r="E75" s="53">
        <v>1</v>
      </c>
      <c r="F75" s="53">
        <v>1</v>
      </c>
      <c r="G75" s="53">
        <v>1</v>
      </c>
      <c r="H75" s="53">
        <v>1</v>
      </c>
      <c r="I75" s="53">
        <v>2</v>
      </c>
      <c r="J75" s="53">
        <v>2</v>
      </c>
      <c r="K75" s="53">
        <v>1</v>
      </c>
      <c r="L75" s="53">
        <v>1</v>
      </c>
    </row>
    <row r="76" spans="1:12" ht="15">
      <c r="A76" s="256"/>
      <c r="B76" s="149" t="s">
        <v>183</v>
      </c>
      <c r="C76" s="53">
        <v>1</v>
      </c>
      <c r="D76" s="53">
        <v>1</v>
      </c>
      <c r="E76" s="53">
        <v>1</v>
      </c>
      <c r="F76" s="53">
        <v>1</v>
      </c>
      <c r="G76" s="53">
        <v>1</v>
      </c>
      <c r="H76" s="53">
        <v>1</v>
      </c>
      <c r="I76" s="53">
        <v>1</v>
      </c>
      <c r="J76" s="53">
        <v>1</v>
      </c>
      <c r="K76" s="53">
        <v>1</v>
      </c>
      <c r="L76" s="53">
        <v>1</v>
      </c>
    </row>
    <row r="77" spans="1:12" ht="15">
      <c r="A77" s="256"/>
      <c r="B77" s="149" t="s">
        <v>50</v>
      </c>
      <c r="C77" s="53">
        <v>3</v>
      </c>
      <c r="D77" s="53">
        <v>2</v>
      </c>
      <c r="E77" s="53">
        <v>2</v>
      </c>
      <c r="F77" s="53">
        <v>1</v>
      </c>
      <c r="G77" s="53">
        <v>1</v>
      </c>
      <c r="H77" s="53">
        <v>1</v>
      </c>
      <c r="I77" s="53">
        <v>2</v>
      </c>
      <c r="J77" s="53">
        <v>4</v>
      </c>
      <c r="K77" s="53">
        <v>4</v>
      </c>
      <c r="L77" s="53">
        <v>6</v>
      </c>
    </row>
    <row r="78" spans="1:12" ht="15">
      <c r="A78" s="256"/>
      <c r="B78" s="149" t="s">
        <v>52</v>
      </c>
      <c r="C78" s="53">
        <v>4</v>
      </c>
      <c r="D78" s="53">
        <v>2</v>
      </c>
      <c r="E78" s="53">
        <v>1</v>
      </c>
      <c r="F78" s="53">
        <v>2</v>
      </c>
      <c r="G78" s="53">
        <v>1</v>
      </c>
      <c r="H78" s="53">
        <v>3</v>
      </c>
      <c r="I78" s="53">
        <v>4</v>
      </c>
      <c r="J78" s="53">
        <v>3</v>
      </c>
      <c r="K78" s="53">
        <v>2</v>
      </c>
      <c r="L78" s="53">
        <v>2</v>
      </c>
    </row>
    <row r="79" spans="1:12" ht="15">
      <c r="A79" s="256"/>
      <c r="B79" s="52" t="s">
        <v>53</v>
      </c>
      <c r="C79" s="53">
        <v>13</v>
      </c>
      <c r="D79" s="53">
        <v>11</v>
      </c>
      <c r="E79" s="53">
        <v>11</v>
      </c>
      <c r="F79" s="53">
        <v>9</v>
      </c>
      <c r="G79" s="53">
        <v>10</v>
      </c>
      <c r="H79" s="53">
        <v>12</v>
      </c>
      <c r="I79" s="53">
        <v>14</v>
      </c>
      <c r="J79" s="53">
        <v>12</v>
      </c>
      <c r="K79" s="53">
        <v>12</v>
      </c>
      <c r="L79" s="53">
        <v>15</v>
      </c>
    </row>
    <row r="80" spans="1:12" ht="15">
      <c r="A80" s="256"/>
      <c r="B80" s="52" t="s">
        <v>184</v>
      </c>
      <c r="C80" s="53"/>
      <c r="D80" s="53"/>
      <c r="E80" s="53"/>
      <c r="F80" s="53"/>
      <c r="G80" s="53">
        <v>1</v>
      </c>
      <c r="H80" s="53">
        <v>1</v>
      </c>
      <c r="I80" s="53">
        <v>1</v>
      </c>
      <c r="J80" s="53">
        <v>1</v>
      </c>
      <c r="K80" s="53">
        <v>2</v>
      </c>
      <c r="L80" s="53">
        <v>3</v>
      </c>
    </row>
    <row r="81" spans="1:12" ht="15">
      <c r="A81" s="256"/>
      <c r="B81" s="149" t="s">
        <v>55</v>
      </c>
      <c r="C81" s="53">
        <v>2</v>
      </c>
      <c r="D81" s="53">
        <v>1</v>
      </c>
      <c r="E81" s="53">
        <v>1</v>
      </c>
      <c r="F81" s="53">
        <v>2</v>
      </c>
      <c r="G81" s="53">
        <v>5</v>
      </c>
      <c r="H81" s="53">
        <v>5</v>
      </c>
      <c r="I81" s="53">
        <v>5</v>
      </c>
      <c r="J81" s="53">
        <v>9</v>
      </c>
      <c r="K81" s="53">
        <v>8</v>
      </c>
      <c r="L81" s="53">
        <v>9</v>
      </c>
    </row>
    <row r="82" spans="1:12" ht="15">
      <c r="A82" s="256"/>
      <c r="B82" s="185" t="s">
        <v>56</v>
      </c>
      <c r="C82" s="53"/>
      <c r="D82" s="53"/>
      <c r="E82" s="53">
        <v>1</v>
      </c>
      <c r="F82" s="53">
        <v>2</v>
      </c>
      <c r="G82" s="53">
        <v>2</v>
      </c>
      <c r="H82" s="53">
        <v>4</v>
      </c>
      <c r="I82" s="53">
        <v>5</v>
      </c>
      <c r="J82" s="53">
        <v>3</v>
      </c>
      <c r="K82" s="53">
        <v>3</v>
      </c>
      <c r="L82" s="53">
        <v>2</v>
      </c>
    </row>
    <row r="83" spans="1:12" ht="15" customHeight="1">
      <c r="A83" s="256"/>
      <c r="B83" s="52" t="s">
        <v>57</v>
      </c>
      <c r="C83" s="53">
        <v>13</v>
      </c>
      <c r="D83" s="53">
        <v>11</v>
      </c>
      <c r="E83" s="53">
        <v>11</v>
      </c>
      <c r="F83" s="53">
        <v>10</v>
      </c>
      <c r="G83" s="53">
        <v>9</v>
      </c>
      <c r="H83" s="53">
        <v>15</v>
      </c>
      <c r="I83" s="53">
        <v>20</v>
      </c>
      <c r="J83" s="53">
        <v>28</v>
      </c>
      <c r="K83" s="53">
        <v>29</v>
      </c>
      <c r="L83" s="53">
        <v>38</v>
      </c>
    </row>
    <row r="84" spans="1:12" ht="15">
      <c r="A84" s="256"/>
      <c r="B84" s="52" t="s">
        <v>59</v>
      </c>
      <c r="C84" s="53">
        <v>93</v>
      </c>
      <c r="D84" s="53">
        <v>78</v>
      </c>
      <c r="E84" s="53">
        <v>69</v>
      </c>
      <c r="F84" s="53">
        <v>68</v>
      </c>
      <c r="G84" s="53">
        <v>65</v>
      </c>
      <c r="H84" s="53">
        <v>61</v>
      </c>
      <c r="I84" s="53">
        <v>65</v>
      </c>
      <c r="J84" s="53">
        <v>69</v>
      </c>
      <c r="K84" s="53">
        <v>56</v>
      </c>
      <c r="L84" s="53">
        <v>50</v>
      </c>
    </row>
    <row r="85" spans="1:12" ht="15">
      <c r="A85" s="256"/>
      <c r="B85" s="149" t="s">
        <v>60</v>
      </c>
      <c r="C85" s="53">
        <v>53</v>
      </c>
      <c r="D85" s="53">
        <v>42</v>
      </c>
      <c r="E85" s="53">
        <v>36</v>
      </c>
      <c r="F85" s="53">
        <v>36</v>
      </c>
      <c r="G85" s="53">
        <v>76</v>
      </c>
      <c r="H85" s="53">
        <v>151</v>
      </c>
      <c r="I85" s="53">
        <v>221</v>
      </c>
      <c r="J85" s="53">
        <v>326</v>
      </c>
      <c r="K85" s="53">
        <v>264</v>
      </c>
      <c r="L85" s="53">
        <v>402</v>
      </c>
    </row>
    <row r="86" spans="1:12" ht="15">
      <c r="A86" s="256"/>
      <c r="B86" s="149" t="s">
        <v>62</v>
      </c>
      <c r="C86" s="53"/>
      <c r="D86" s="53"/>
      <c r="E86" s="53">
        <v>2</v>
      </c>
      <c r="F86" s="53">
        <v>4</v>
      </c>
      <c r="G86" s="53">
        <v>4</v>
      </c>
      <c r="H86" s="53">
        <v>5</v>
      </c>
      <c r="I86" s="53">
        <v>4</v>
      </c>
      <c r="J86" s="53">
        <v>7</v>
      </c>
      <c r="K86" s="53">
        <v>6</v>
      </c>
      <c r="L86" s="53">
        <v>7</v>
      </c>
    </row>
    <row r="87" spans="1:12" ht="15">
      <c r="A87" s="256"/>
      <c r="B87" s="149" t="s">
        <v>63</v>
      </c>
      <c r="C87" s="53">
        <v>7</v>
      </c>
      <c r="D87" s="53">
        <v>8</v>
      </c>
      <c r="E87" s="53">
        <v>9</v>
      </c>
      <c r="F87" s="53">
        <v>9</v>
      </c>
      <c r="G87" s="53">
        <v>8</v>
      </c>
      <c r="H87" s="53">
        <v>9</v>
      </c>
      <c r="I87" s="53">
        <v>9</v>
      </c>
      <c r="J87" s="53">
        <v>11</v>
      </c>
      <c r="K87" s="53">
        <v>12</v>
      </c>
      <c r="L87" s="53">
        <v>16</v>
      </c>
    </row>
    <row r="88" spans="1:12" ht="15">
      <c r="A88" s="256"/>
      <c r="B88" s="149" t="s">
        <v>186</v>
      </c>
      <c r="C88" s="53"/>
      <c r="D88" s="53"/>
      <c r="E88" s="53"/>
      <c r="F88" s="53"/>
      <c r="G88" s="53"/>
      <c r="H88" s="53"/>
      <c r="I88" s="53"/>
      <c r="J88" s="53">
        <v>1</v>
      </c>
      <c r="K88" s="53">
        <v>1</v>
      </c>
      <c r="L88" s="53"/>
    </row>
    <row r="89" spans="1:12" ht="15">
      <c r="A89" s="256"/>
      <c r="B89" s="149" t="s">
        <v>187</v>
      </c>
      <c r="C89" s="53"/>
      <c r="D89" s="53"/>
      <c r="E89" s="53"/>
      <c r="F89" s="53"/>
      <c r="G89" s="53"/>
      <c r="H89" s="53"/>
      <c r="I89" s="53">
        <v>1</v>
      </c>
      <c r="J89" s="53">
        <v>1</v>
      </c>
      <c r="K89" s="53">
        <v>1</v>
      </c>
      <c r="L89" s="53">
        <v>1</v>
      </c>
    </row>
    <row r="90" spans="1:12" ht="15">
      <c r="A90" s="256"/>
      <c r="B90" s="149" t="s">
        <v>188</v>
      </c>
      <c r="C90" s="53"/>
      <c r="D90" s="53"/>
      <c r="E90" s="53"/>
      <c r="F90" s="53"/>
      <c r="G90" s="53"/>
      <c r="H90" s="53"/>
      <c r="I90" s="53"/>
      <c r="J90" s="53">
        <v>1</v>
      </c>
      <c r="K90" s="53">
        <v>1</v>
      </c>
      <c r="L90" s="53"/>
    </row>
    <row r="91" spans="1:12" ht="15">
      <c r="A91" s="256"/>
      <c r="B91" s="149" t="s">
        <v>64</v>
      </c>
      <c r="C91" s="53">
        <v>980</v>
      </c>
      <c r="D91" s="53">
        <v>1260</v>
      </c>
      <c r="E91" s="53">
        <v>1443</v>
      </c>
      <c r="F91" s="53">
        <v>1702</v>
      </c>
      <c r="G91" s="53">
        <v>2415</v>
      </c>
      <c r="H91" s="53">
        <v>3230</v>
      </c>
      <c r="I91" s="53">
        <v>3878</v>
      </c>
      <c r="J91" s="53">
        <v>5008</v>
      </c>
      <c r="K91" s="53">
        <v>4297</v>
      </c>
      <c r="L91" s="53">
        <v>4296</v>
      </c>
    </row>
    <row r="92" spans="1:12" ht="15">
      <c r="A92" s="256"/>
      <c r="B92" s="149" t="s">
        <v>189</v>
      </c>
      <c r="C92" s="53"/>
      <c r="D92" s="53"/>
      <c r="E92" s="53"/>
      <c r="F92" s="53"/>
      <c r="G92" s="53">
        <v>1</v>
      </c>
      <c r="H92" s="53">
        <v>1</v>
      </c>
      <c r="I92" s="53">
        <v>1</v>
      </c>
      <c r="J92" s="53">
        <v>3</v>
      </c>
      <c r="K92" s="53">
        <v>3</v>
      </c>
      <c r="L92" s="53">
        <v>3</v>
      </c>
    </row>
    <row r="93" spans="1:12" ht="15">
      <c r="A93" s="256"/>
      <c r="B93" s="149" t="s">
        <v>190</v>
      </c>
      <c r="C93" s="53"/>
      <c r="D93" s="53">
        <v>1</v>
      </c>
      <c r="E93" s="53">
        <v>1</v>
      </c>
      <c r="F93" s="53">
        <v>1</v>
      </c>
      <c r="G93" s="53">
        <v>1</v>
      </c>
      <c r="H93" s="53">
        <v>1</v>
      </c>
      <c r="I93" s="53">
        <v>1</v>
      </c>
      <c r="J93" s="53"/>
      <c r="K93" s="53"/>
      <c r="L93" s="53">
        <v>1</v>
      </c>
    </row>
    <row r="94" spans="1:12" ht="15">
      <c r="A94" s="256"/>
      <c r="B94" s="149" t="s">
        <v>150</v>
      </c>
      <c r="C94" s="53"/>
      <c r="D94" s="53"/>
      <c r="E94" s="53"/>
      <c r="F94" s="53"/>
      <c r="G94" s="53"/>
      <c r="H94" s="53">
        <v>5</v>
      </c>
      <c r="I94" s="53">
        <v>22</v>
      </c>
      <c r="J94" s="53">
        <v>33</v>
      </c>
      <c r="K94" s="53">
        <v>25</v>
      </c>
      <c r="L94" s="53">
        <v>23</v>
      </c>
    </row>
    <row r="95" spans="1:12" ht="15">
      <c r="A95" s="256"/>
      <c r="B95" s="149" t="s">
        <v>191</v>
      </c>
      <c r="C95" s="53">
        <v>1</v>
      </c>
      <c r="D95" s="53">
        <v>1</v>
      </c>
      <c r="E95" s="53"/>
      <c r="F95" s="53"/>
      <c r="G95" s="53"/>
      <c r="H95" s="53"/>
      <c r="I95" s="53">
        <v>2</v>
      </c>
      <c r="J95" s="53">
        <v>1</v>
      </c>
      <c r="K95" s="53">
        <v>1</v>
      </c>
      <c r="L95" s="53">
        <v>2</v>
      </c>
    </row>
    <row r="96" spans="1:12" ht="15">
      <c r="A96" s="256"/>
      <c r="B96" s="149" t="s">
        <v>69</v>
      </c>
      <c r="C96" s="53">
        <v>6</v>
      </c>
      <c r="D96" s="53">
        <v>10</v>
      </c>
      <c r="E96" s="53">
        <v>8</v>
      </c>
      <c r="F96" s="53">
        <v>9</v>
      </c>
      <c r="G96" s="53">
        <v>21</v>
      </c>
      <c r="H96" s="53">
        <v>36</v>
      </c>
      <c r="I96" s="53">
        <v>40</v>
      </c>
      <c r="J96" s="53">
        <v>53</v>
      </c>
      <c r="K96" s="53">
        <v>41</v>
      </c>
      <c r="L96" s="53">
        <v>35</v>
      </c>
    </row>
    <row r="97" spans="1:12" ht="15">
      <c r="A97" s="256"/>
      <c r="B97" s="149" t="s">
        <v>192</v>
      </c>
      <c r="C97" s="53">
        <v>3</v>
      </c>
      <c r="D97" s="53">
        <v>2</v>
      </c>
      <c r="E97" s="53">
        <v>2</v>
      </c>
      <c r="F97" s="53">
        <v>2</v>
      </c>
      <c r="G97" s="53">
        <v>2</v>
      </c>
      <c r="H97" s="53">
        <v>2</v>
      </c>
      <c r="I97" s="53">
        <v>2</v>
      </c>
      <c r="J97" s="53">
        <v>2</v>
      </c>
      <c r="K97" s="53">
        <v>2</v>
      </c>
      <c r="L97" s="53">
        <v>2</v>
      </c>
    </row>
    <row r="98" spans="1:12" ht="15">
      <c r="A98" s="256"/>
      <c r="B98" s="149" t="s">
        <v>254</v>
      </c>
      <c r="C98" s="53"/>
      <c r="D98" s="53"/>
      <c r="E98" s="53"/>
      <c r="F98" s="53"/>
      <c r="G98" s="53"/>
      <c r="H98" s="53">
        <v>1</v>
      </c>
      <c r="I98" s="53"/>
      <c r="J98" s="53"/>
      <c r="K98" s="53"/>
      <c r="L98" s="53">
        <v>1</v>
      </c>
    </row>
    <row r="99" spans="1:12" ht="15">
      <c r="A99" s="256"/>
      <c r="B99" s="149" t="s">
        <v>70</v>
      </c>
      <c r="C99" s="53">
        <v>27</v>
      </c>
      <c r="D99" s="53">
        <v>27</v>
      </c>
      <c r="E99" s="53">
        <v>23</v>
      </c>
      <c r="F99" s="53">
        <v>17</v>
      </c>
      <c r="G99" s="53">
        <v>14</v>
      </c>
      <c r="H99" s="53">
        <v>26</v>
      </c>
      <c r="I99" s="53">
        <v>27</v>
      </c>
      <c r="J99" s="53">
        <v>26</v>
      </c>
      <c r="K99" s="53">
        <v>24</v>
      </c>
      <c r="L99" s="53">
        <v>18</v>
      </c>
    </row>
    <row r="100" spans="1:12" ht="15">
      <c r="A100" s="256"/>
      <c r="B100" s="149" t="s">
        <v>73</v>
      </c>
      <c r="C100" s="53">
        <v>185</v>
      </c>
      <c r="D100" s="53">
        <v>172</v>
      </c>
      <c r="E100" s="53">
        <v>150</v>
      </c>
      <c r="F100" s="53">
        <v>133</v>
      </c>
      <c r="G100" s="53">
        <v>138</v>
      </c>
      <c r="H100" s="53">
        <v>146</v>
      </c>
      <c r="I100" s="53">
        <v>132</v>
      </c>
      <c r="J100" s="53">
        <v>133</v>
      </c>
      <c r="K100" s="53">
        <v>124</v>
      </c>
      <c r="L100" s="53">
        <v>115</v>
      </c>
    </row>
    <row r="101" spans="1:12" ht="15">
      <c r="A101" s="256"/>
      <c r="B101" s="149" t="s">
        <v>193</v>
      </c>
      <c r="C101" s="53"/>
      <c r="D101" s="53"/>
      <c r="E101" s="53"/>
      <c r="F101" s="53"/>
      <c r="G101" s="53">
        <v>1</v>
      </c>
      <c r="H101" s="53">
        <v>1</v>
      </c>
      <c r="I101" s="53">
        <v>1</v>
      </c>
      <c r="J101" s="53">
        <v>2</v>
      </c>
      <c r="K101" s="53">
        <v>2</v>
      </c>
      <c r="L101" s="53">
        <v>3</v>
      </c>
    </row>
    <row r="102" spans="1:12" ht="15">
      <c r="A102" s="256"/>
      <c r="B102" s="149" t="s">
        <v>75</v>
      </c>
      <c r="C102" s="53">
        <v>5</v>
      </c>
      <c r="D102" s="53">
        <v>3</v>
      </c>
      <c r="E102" s="53">
        <v>4</v>
      </c>
      <c r="F102" s="53">
        <v>3</v>
      </c>
      <c r="G102" s="53"/>
      <c r="H102" s="53">
        <v>1</v>
      </c>
      <c r="I102" s="53">
        <v>2</v>
      </c>
      <c r="J102" s="53">
        <v>2</v>
      </c>
      <c r="K102" s="53">
        <v>2</v>
      </c>
      <c r="L102" s="53">
        <v>2</v>
      </c>
    </row>
    <row r="103" spans="1:12" ht="15">
      <c r="A103" s="256"/>
      <c r="B103" s="149" t="s">
        <v>194</v>
      </c>
      <c r="C103" s="53">
        <v>1</v>
      </c>
      <c r="D103" s="53">
        <v>1</v>
      </c>
      <c r="E103" s="53">
        <v>1</v>
      </c>
      <c r="F103" s="53">
        <v>1</v>
      </c>
      <c r="G103" s="53">
        <v>1</v>
      </c>
      <c r="H103" s="53">
        <v>1</v>
      </c>
      <c r="I103" s="53">
        <v>1</v>
      </c>
      <c r="J103" s="53">
        <v>1</v>
      </c>
      <c r="K103" s="53">
        <v>1</v>
      </c>
      <c r="L103" s="53">
        <v>1</v>
      </c>
    </row>
    <row r="104" spans="1:12" ht="15">
      <c r="A104" s="256"/>
      <c r="B104" s="149" t="s">
        <v>195</v>
      </c>
      <c r="C104" s="53">
        <v>7</v>
      </c>
      <c r="D104" s="53">
        <v>6</v>
      </c>
      <c r="E104" s="53">
        <v>6</v>
      </c>
      <c r="F104" s="53">
        <v>6</v>
      </c>
      <c r="G104" s="53">
        <v>7</v>
      </c>
      <c r="H104" s="53">
        <v>6</v>
      </c>
      <c r="I104" s="53">
        <v>5</v>
      </c>
      <c r="J104" s="53">
        <v>5</v>
      </c>
      <c r="K104" s="53">
        <v>5</v>
      </c>
      <c r="L104" s="53">
        <v>5</v>
      </c>
    </row>
    <row r="105" spans="1:12" s="192" customFormat="1" ht="15">
      <c r="A105" s="256"/>
      <c r="B105" s="149" t="s">
        <v>196</v>
      </c>
      <c r="C105" s="53">
        <v>1</v>
      </c>
      <c r="D105" s="53">
        <v>1</v>
      </c>
      <c r="E105" s="53">
        <v>1</v>
      </c>
      <c r="F105" s="53"/>
      <c r="G105" s="53"/>
      <c r="H105" s="53"/>
      <c r="I105" s="53"/>
      <c r="J105" s="53"/>
      <c r="K105" s="53"/>
      <c r="L105" s="53"/>
    </row>
    <row r="106" spans="1:12" ht="15">
      <c r="A106" s="256"/>
      <c r="B106" s="149" t="s">
        <v>78</v>
      </c>
      <c r="C106" s="53">
        <v>34</v>
      </c>
      <c r="D106" s="53">
        <v>29</v>
      </c>
      <c r="E106" s="53">
        <v>25</v>
      </c>
      <c r="F106" s="53">
        <v>23</v>
      </c>
      <c r="G106" s="53">
        <v>23</v>
      </c>
      <c r="H106" s="53">
        <v>25</v>
      </c>
      <c r="I106" s="53">
        <v>40</v>
      </c>
      <c r="J106" s="53">
        <v>71</v>
      </c>
      <c r="K106" s="53">
        <v>68</v>
      </c>
      <c r="L106" s="53">
        <v>61</v>
      </c>
    </row>
    <row r="107" spans="1:12" ht="15">
      <c r="A107" s="256"/>
      <c r="B107" s="149" t="s">
        <v>197</v>
      </c>
      <c r="C107" s="53">
        <v>1</v>
      </c>
      <c r="D107" s="53">
        <v>1</v>
      </c>
      <c r="E107" s="53">
        <v>1</v>
      </c>
      <c r="F107" s="53">
        <v>1</v>
      </c>
      <c r="G107" s="53">
        <v>1</v>
      </c>
      <c r="H107" s="53">
        <v>1</v>
      </c>
      <c r="I107" s="53">
        <v>1</v>
      </c>
      <c r="J107" s="53">
        <v>1</v>
      </c>
      <c r="K107" s="53">
        <v>1</v>
      </c>
      <c r="L107" s="53">
        <v>1</v>
      </c>
    </row>
    <row r="108" spans="1:12" ht="15">
      <c r="A108" s="256"/>
      <c r="B108" s="149" t="s">
        <v>79</v>
      </c>
      <c r="C108" s="53"/>
      <c r="D108" s="53"/>
      <c r="E108" s="53">
        <v>1</v>
      </c>
      <c r="F108" s="53">
        <v>2</v>
      </c>
      <c r="G108" s="53">
        <v>4</v>
      </c>
      <c r="H108" s="53">
        <v>4</v>
      </c>
      <c r="I108" s="53">
        <v>3</v>
      </c>
      <c r="J108" s="53">
        <v>5</v>
      </c>
      <c r="K108" s="53">
        <v>6</v>
      </c>
      <c r="L108" s="53">
        <v>3</v>
      </c>
    </row>
    <row r="109" spans="1:12" ht="15">
      <c r="A109" s="256"/>
      <c r="B109" s="149" t="s">
        <v>151</v>
      </c>
      <c r="C109" s="53">
        <v>1</v>
      </c>
      <c r="D109" s="53">
        <v>1</v>
      </c>
      <c r="E109" s="53">
        <v>1</v>
      </c>
      <c r="F109" s="53">
        <v>1</v>
      </c>
      <c r="G109" s="53"/>
      <c r="H109" s="53"/>
      <c r="I109" s="53">
        <v>1</v>
      </c>
      <c r="J109" s="53">
        <v>3</v>
      </c>
      <c r="K109" s="53">
        <v>2</v>
      </c>
      <c r="L109" s="53">
        <v>1</v>
      </c>
    </row>
    <row r="110" spans="1:12" ht="15">
      <c r="A110" s="256"/>
      <c r="B110" s="149" t="s">
        <v>80</v>
      </c>
      <c r="C110" s="53"/>
      <c r="D110" s="53"/>
      <c r="E110" s="53">
        <v>4</v>
      </c>
      <c r="F110" s="53">
        <v>5</v>
      </c>
      <c r="G110" s="53">
        <v>10</v>
      </c>
      <c r="H110" s="53">
        <v>19</v>
      </c>
      <c r="I110" s="53">
        <v>32</v>
      </c>
      <c r="J110" s="53">
        <v>54</v>
      </c>
      <c r="K110" s="53">
        <v>44</v>
      </c>
      <c r="L110" s="53">
        <v>40</v>
      </c>
    </row>
    <row r="111" spans="1:12" ht="15">
      <c r="A111" s="256"/>
      <c r="B111" s="149" t="s">
        <v>198</v>
      </c>
      <c r="C111" s="53"/>
      <c r="D111" s="53"/>
      <c r="E111" s="53"/>
      <c r="F111" s="53"/>
      <c r="G111" s="53"/>
      <c r="H111" s="53"/>
      <c r="I111" s="53"/>
      <c r="J111" s="53"/>
      <c r="K111" s="53"/>
      <c r="L111" s="53">
        <v>1</v>
      </c>
    </row>
    <row r="112" spans="1:12" ht="15">
      <c r="A112" s="256"/>
      <c r="B112" s="149" t="s">
        <v>81</v>
      </c>
      <c r="C112" s="53">
        <v>101</v>
      </c>
      <c r="D112" s="53">
        <v>99</v>
      </c>
      <c r="E112" s="53">
        <v>92</v>
      </c>
      <c r="F112" s="53">
        <v>90</v>
      </c>
      <c r="G112" s="53">
        <v>86</v>
      </c>
      <c r="H112" s="53">
        <v>97</v>
      </c>
      <c r="I112" s="53">
        <v>104</v>
      </c>
      <c r="J112" s="53">
        <v>104</v>
      </c>
      <c r="K112" s="53">
        <v>87</v>
      </c>
      <c r="L112" s="53">
        <v>94</v>
      </c>
    </row>
    <row r="113" spans="1:12" ht="15">
      <c r="A113" s="256"/>
      <c r="B113" s="149" t="s">
        <v>82</v>
      </c>
      <c r="C113" s="53">
        <v>18</v>
      </c>
      <c r="D113" s="53">
        <v>15</v>
      </c>
      <c r="E113" s="53">
        <v>16</v>
      </c>
      <c r="F113" s="53">
        <v>12</v>
      </c>
      <c r="G113" s="53">
        <v>10</v>
      </c>
      <c r="H113" s="53">
        <v>15</v>
      </c>
      <c r="I113" s="53">
        <v>21</v>
      </c>
      <c r="J113" s="53">
        <v>24</v>
      </c>
      <c r="K113" s="53">
        <v>21</v>
      </c>
      <c r="L113" s="53">
        <v>20</v>
      </c>
    </row>
    <row r="114" spans="1:12" ht="15.75" thickBot="1">
      <c r="A114" s="257"/>
      <c r="B114" s="152" t="s">
        <v>83</v>
      </c>
      <c r="C114" s="56">
        <v>27</v>
      </c>
      <c r="D114" s="56">
        <v>32</v>
      </c>
      <c r="E114" s="56">
        <v>48</v>
      </c>
      <c r="F114" s="56">
        <v>57</v>
      </c>
      <c r="G114" s="56">
        <v>83</v>
      </c>
      <c r="H114" s="56">
        <v>126</v>
      </c>
      <c r="I114" s="56">
        <v>141</v>
      </c>
      <c r="J114" s="56">
        <v>223</v>
      </c>
      <c r="K114" s="56">
        <v>198</v>
      </c>
      <c r="L114" s="56">
        <v>206</v>
      </c>
    </row>
    <row r="115" spans="1:12" ht="15.75" thickBot="1">
      <c r="A115" s="209"/>
      <c r="B115" s="210" t="s">
        <v>84</v>
      </c>
      <c r="C115" s="101">
        <v>769</v>
      </c>
      <c r="D115" s="101">
        <v>663</v>
      </c>
      <c r="E115" s="101">
        <v>568</v>
      </c>
      <c r="F115" s="101">
        <v>527</v>
      </c>
      <c r="G115" s="101">
        <v>458</v>
      </c>
      <c r="H115" s="101">
        <v>410</v>
      </c>
      <c r="I115" s="101">
        <v>404</v>
      </c>
      <c r="J115" s="101">
        <v>380</v>
      </c>
      <c r="K115" s="101">
        <v>481</v>
      </c>
      <c r="L115" s="101">
        <v>351</v>
      </c>
    </row>
    <row r="116" spans="1:12" ht="16.5" thickBot="1">
      <c r="A116" s="209"/>
      <c r="B116" s="105"/>
      <c r="C116" s="88">
        <v>20037</v>
      </c>
      <c r="D116" s="89">
        <v>18080</v>
      </c>
      <c r="E116" s="88">
        <v>16272</v>
      </c>
      <c r="F116" s="89">
        <v>15381</v>
      </c>
      <c r="G116" s="88">
        <v>15731</v>
      </c>
      <c r="H116" s="89">
        <v>16940</v>
      </c>
      <c r="I116" s="64">
        <v>18248</v>
      </c>
      <c r="J116" s="89">
        <v>20771</v>
      </c>
      <c r="K116" s="64">
        <v>19675</v>
      </c>
      <c r="L116" s="89">
        <v>20887</v>
      </c>
    </row>
    <row r="117" spans="1:7" ht="15">
      <c r="A117" s="209"/>
      <c r="B117" s="63"/>
      <c r="C117" s="63"/>
      <c r="D117" s="63"/>
      <c r="E117" s="63"/>
      <c r="F117" s="63"/>
      <c r="G117" s="63"/>
    </row>
    <row r="118" ht="15">
      <c r="A118" s="209"/>
    </row>
    <row r="119" ht="15">
      <c r="A119" s="209"/>
    </row>
    <row r="120" ht="15">
      <c r="A120" s="174"/>
    </row>
    <row r="121" ht="15">
      <c r="A121" s="174"/>
    </row>
    <row r="122" ht="15">
      <c r="A122" s="102"/>
    </row>
  </sheetData>
  <sheetProtection/>
  <mergeCells count="4">
    <mergeCell ref="A2:L2"/>
    <mergeCell ref="A5:A8"/>
    <mergeCell ref="A9:A38"/>
    <mergeCell ref="A39:A114"/>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61" r:id="rId1"/>
  <headerFooter>
    <oddFooter>&amp;L&amp;8&amp;K00-044The NMC register non-UK address as on 31 March 2021&amp;C&amp;8&amp;K00-044Page &amp;P of &amp;N</oddFooter>
  </headerFooter>
  <rowBreaks count="1" manualBreakCount="1">
    <brk id="38"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113"/>
  <sheetViews>
    <sheetView showZeros="0" zoomScaleSheetLayoutView="100" zoomScalePageLayoutView="0" workbookViewId="0" topLeftCell="A1">
      <selection activeCell="A3" sqref="A3"/>
    </sheetView>
  </sheetViews>
  <sheetFormatPr defaultColWidth="8.88671875" defaultRowHeight="15"/>
  <cols>
    <col min="2" max="2" width="27.21484375" style="0" bestFit="1" customWidth="1"/>
    <col min="3" max="3" width="9.88671875" style="0" customWidth="1"/>
    <col min="4" max="8" width="9.88671875" style="192" customWidth="1"/>
    <col min="9" max="12" width="9.88671875" style="0" customWidth="1"/>
  </cols>
  <sheetData>
    <row r="1" spans="1:12" ht="15.75" thickBot="1">
      <c r="A1" s="1"/>
      <c r="B1" s="133"/>
      <c r="C1" s="133"/>
      <c r="D1" s="133"/>
      <c r="E1" s="133"/>
      <c r="F1" s="133"/>
      <c r="G1" s="133"/>
      <c r="H1" s="133"/>
      <c r="I1" s="133"/>
      <c r="J1" s="133"/>
      <c r="K1" s="133"/>
      <c r="L1" s="179"/>
    </row>
    <row r="2" spans="1:12" ht="31.5" customHeight="1" thickBot="1">
      <c r="A2" s="258" t="s">
        <v>201</v>
      </c>
      <c r="B2" s="259"/>
      <c r="C2" s="259"/>
      <c r="D2" s="259"/>
      <c r="E2" s="259"/>
      <c r="F2" s="259"/>
      <c r="G2" s="259"/>
      <c r="H2" s="259"/>
      <c r="I2" s="259"/>
      <c r="J2" s="259"/>
      <c r="K2" s="259"/>
      <c r="L2" s="260"/>
    </row>
    <row r="3" spans="1:12" ht="16.5" thickBot="1">
      <c r="A3" s="1"/>
      <c r="B3" s="180"/>
      <c r="C3" s="180"/>
      <c r="D3" s="180"/>
      <c r="E3" s="180"/>
      <c r="F3" s="180"/>
      <c r="G3" s="180"/>
      <c r="H3" s="180"/>
      <c r="I3" s="180"/>
      <c r="J3" s="180"/>
      <c r="K3" s="180"/>
      <c r="L3" s="12"/>
    </row>
    <row r="4" spans="1:12" ht="48" thickBot="1">
      <c r="A4" s="1"/>
      <c r="B4" s="95" t="s">
        <v>16</v>
      </c>
      <c r="C4" s="154" t="s">
        <v>223</v>
      </c>
      <c r="D4" s="155" t="s">
        <v>224</v>
      </c>
      <c r="E4" s="154" t="s">
        <v>225</v>
      </c>
      <c r="F4" s="155" t="s">
        <v>226</v>
      </c>
      <c r="G4" s="154" t="s">
        <v>227</v>
      </c>
      <c r="H4" s="155" t="s">
        <v>228</v>
      </c>
      <c r="I4" s="154" t="s">
        <v>229</v>
      </c>
      <c r="J4" s="155" t="s">
        <v>230</v>
      </c>
      <c r="K4" s="154" t="s">
        <v>231</v>
      </c>
      <c r="L4" s="155" t="s">
        <v>252</v>
      </c>
    </row>
    <row r="5" spans="1:12" ht="15">
      <c r="A5" s="252" t="s">
        <v>164</v>
      </c>
      <c r="B5" s="49" t="s">
        <v>85</v>
      </c>
      <c r="C5" s="50">
        <v>30</v>
      </c>
      <c r="D5" s="50">
        <v>54</v>
      </c>
      <c r="E5" s="50">
        <v>56</v>
      </c>
      <c r="F5" s="50">
        <v>40</v>
      </c>
      <c r="G5" s="50">
        <v>129</v>
      </c>
      <c r="H5" s="50">
        <v>168</v>
      </c>
      <c r="I5" s="50">
        <v>463</v>
      </c>
      <c r="J5" s="50">
        <v>186</v>
      </c>
      <c r="K5" s="134">
        <v>46</v>
      </c>
      <c r="L5" s="134">
        <v>35</v>
      </c>
    </row>
    <row r="6" spans="1:12" ht="15">
      <c r="A6" s="253"/>
      <c r="B6" s="52" t="s">
        <v>86</v>
      </c>
      <c r="C6" s="53">
        <v>3</v>
      </c>
      <c r="D6" s="53">
        <v>30</v>
      </c>
      <c r="E6" s="53">
        <v>1</v>
      </c>
      <c r="F6" s="53">
        <v>24</v>
      </c>
      <c r="G6" s="53">
        <v>1</v>
      </c>
      <c r="H6" s="53">
        <v>26</v>
      </c>
      <c r="I6" s="53">
        <v>1</v>
      </c>
      <c r="J6" s="53">
        <v>26</v>
      </c>
      <c r="K6" s="135">
        <v>20</v>
      </c>
      <c r="L6" s="135">
        <v>3</v>
      </c>
    </row>
    <row r="7" spans="1:12" ht="15">
      <c r="A7" s="253"/>
      <c r="B7" s="52" t="s">
        <v>87</v>
      </c>
      <c r="C7" s="53">
        <v>9</v>
      </c>
      <c r="D7" s="53">
        <v>13</v>
      </c>
      <c r="E7" s="53">
        <v>14</v>
      </c>
      <c r="F7" s="53">
        <v>8</v>
      </c>
      <c r="G7" s="53">
        <v>18</v>
      </c>
      <c r="H7" s="53">
        <v>7</v>
      </c>
      <c r="I7" s="53">
        <v>18</v>
      </c>
      <c r="J7" s="53">
        <v>8</v>
      </c>
      <c r="K7" s="135">
        <v>17</v>
      </c>
      <c r="L7" s="135">
        <v>1</v>
      </c>
    </row>
    <row r="8" spans="1:12" ht="15.75" thickBot="1">
      <c r="A8" s="254"/>
      <c r="B8" s="55" t="s">
        <v>88</v>
      </c>
      <c r="C8" s="56">
        <v>1</v>
      </c>
      <c r="D8" s="56">
        <v>1</v>
      </c>
      <c r="E8" s="56">
        <v>1</v>
      </c>
      <c r="F8" s="56">
        <v>0</v>
      </c>
      <c r="G8" s="56">
        <v>1</v>
      </c>
      <c r="H8" s="56">
        <v>1</v>
      </c>
      <c r="I8" s="56">
        <v>2</v>
      </c>
      <c r="J8" s="56">
        <v>1</v>
      </c>
      <c r="K8" s="136">
        <v>0</v>
      </c>
      <c r="L8" s="136">
        <v>0</v>
      </c>
    </row>
    <row r="9" spans="1:12" ht="15" customHeight="1">
      <c r="A9" s="252" t="s">
        <v>121</v>
      </c>
      <c r="B9" s="49" t="s">
        <v>18</v>
      </c>
      <c r="C9" s="50">
        <v>3</v>
      </c>
      <c r="D9" s="50">
        <v>1</v>
      </c>
      <c r="E9" s="50">
        <v>1</v>
      </c>
      <c r="F9" s="50">
        <v>2</v>
      </c>
      <c r="G9" s="50">
        <v>1</v>
      </c>
      <c r="H9" s="50">
        <v>0</v>
      </c>
      <c r="I9" s="50">
        <v>0</v>
      </c>
      <c r="J9" s="50">
        <v>0</v>
      </c>
      <c r="K9" s="134">
        <v>1</v>
      </c>
      <c r="L9" s="220">
        <v>1</v>
      </c>
    </row>
    <row r="10" spans="1:12" ht="15">
      <c r="A10" s="253"/>
      <c r="B10" s="52" t="s">
        <v>20</v>
      </c>
      <c r="C10" s="53">
        <v>7</v>
      </c>
      <c r="D10" s="53">
        <v>0</v>
      </c>
      <c r="E10" s="53">
        <v>2</v>
      </c>
      <c r="F10" s="53">
        <v>0</v>
      </c>
      <c r="G10" s="53">
        <v>1</v>
      </c>
      <c r="H10" s="53">
        <v>2</v>
      </c>
      <c r="I10" s="53">
        <v>0</v>
      </c>
      <c r="J10" s="53">
        <v>2</v>
      </c>
      <c r="K10" s="135">
        <v>1</v>
      </c>
      <c r="L10" s="135">
        <v>0</v>
      </c>
    </row>
    <row r="11" spans="1:12" ht="15">
      <c r="A11" s="253"/>
      <c r="B11" s="52" t="s">
        <v>23</v>
      </c>
      <c r="C11" s="53">
        <v>13</v>
      </c>
      <c r="D11" s="53">
        <v>2</v>
      </c>
      <c r="E11" s="53">
        <v>0</v>
      </c>
      <c r="F11" s="53">
        <v>1</v>
      </c>
      <c r="G11" s="53">
        <v>1</v>
      </c>
      <c r="H11" s="53">
        <v>0</v>
      </c>
      <c r="I11" s="53">
        <v>1</v>
      </c>
      <c r="J11" s="53">
        <v>0</v>
      </c>
      <c r="K11" s="135">
        <v>1</v>
      </c>
      <c r="L11" s="135">
        <v>1</v>
      </c>
    </row>
    <row r="12" spans="1:12" ht="15">
      <c r="A12" s="253"/>
      <c r="B12" s="52" t="s">
        <v>27</v>
      </c>
      <c r="C12" s="53">
        <v>29</v>
      </c>
      <c r="D12" s="53">
        <v>4</v>
      </c>
      <c r="E12" s="53">
        <v>1</v>
      </c>
      <c r="F12" s="53">
        <v>0</v>
      </c>
      <c r="G12" s="53">
        <v>0</v>
      </c>
      <c r="H12" s="53">
        <v>1</v>
      </c>
      <c r="I12" s="53">
        <v>0</v>
      </c>
      <c r="J12" s="53">
        <v>0</v>
      </c>
      <c r="K12" s="135">
        <v>2</v>
      </c>
      <c r="L12" s="135">
        <v>1</v>
      </c>
    </row>
    <row r="13" spans="1:12" ht="15">
      <c r="A13" s="253"/>
      <c r="B13" s="52" t="s">
        <v>28</v>
      </c>
      <c r="C13" s="53">
        <v>6</v>
      </c>
      <c r="D13" s="53">
        <v>0</v>
      </c>
      <c r="E13" s="53">
        <v>1</v>
      </c>
      <c r="F13" s="53">
        <v>0</v>
      </c>
      <c r="G13" s="53">
        <v>1</v>
      </c>
      <c r="H13" s="53">
        <v>0</v>
      </c>
      <c r="I13" s="53">
        <v>0</v>
      </c>
      <c r="J13" s="53">
        <v>1</v>
      </c>
      <c r="K13" s="135">
        <v>0</v>
      </c>
      <c r="L13" s="135">
        <v>0</v>
      </c>
    </row>
    <row r="14" spans="1:12" ht="15">
      <c r="A14" s="253"/>
      <c r="B14" s="52" t="s">
        <v>29</v>
      </c>
      <c r="C14" s="53">
        <v>7</v>
      </c>
      <c r="D14" s="53">
        <v>0</v>
      </c>
      <c r="E14" s="53">
        <v>0</v>
      </c>
      <c r="F14" s="53">
        <v>2</v>
      </c>
      <c r="G14" s="53">
        <v>0</v>
      </c>
      <c r="H14" s="53">
        <v>0</v>
      </c>
      <c r="I14" s="53">
        <v>1</v>
      </c>
      <c r="J14" s="53">
        <v>0</v>
      </c>
      <c r="K14" s="135">
        <v>0</v>
      </c>
      <c r="L14" s="135">
        <v>0</v>
      </c>
    </row>
    <row r="15" spans="1:12" ht="15">
      <c r="A15" s="253"/>
      <c r="B15" s="52" t="s">
        <v>30</v>
      </c>
      <c r="C15" s="53">
        <v>2</v>
      </c>
      <c r="D15" s="53">
        <v>0</v>
      </c>
      <c r="E15" s="53">
        <v>0</v>
      </c>
      <c r="F15" s="53">
        <v>1</v>
      </c>
      <c r="G15" s="53">
        <v>0</v>
      </c>
      <c r="H15" s="53">
        <v>1</v>
      </c>
      <c r="I15" s="53">
        <v>0</v>
      </c>
      <c r="J15" s="53">
        <v>0</v>
      </c>
      <c r="K15" s="135">
        <v>0</v>
      </c>
      <c r="L15" s="135">
        <v>0</v>
      </c>
    </row>
    <row r="16" spans="1:12" ht="15">
      <c r="A16" s="253"/>
      <c r="B16" s="52" t="s">
        <v>31</v>
      </c>
      <c r="C16" s="53">
        <v>2</v>
      </c>
      <c r="D16" s="53">
        <v>0</v>
      </c>
      <c r="E16" s="53">
        <v>1</v>
      </c>
      <c r="F16" s="53">
        <v>0</v>
      </c>
      <c r="G16" s="53">
        <v>0</v>
      </c>
      <c r="H16" s="53">
        <v>0</v>
      </c>
      <c r="I16" s="53">
        <v>0</v>
      </c>
      <c r="J16" s="53">
        <v>0</v>
      </c>
      <c r="K16" s="135">
        <v>0</v>
      </c>
      <c r="L16" s="135">
        <v>0</v>
      </c>
    </row>
    <row r="17" spans="1:12" ht="15">
      <c r="A17" s="253"/>
      <c r="B17" s="52" t="s">
        <v>32</v>
      </c>
      <c r="C17" s="53">
        <v>23</v>
      </c>
      <c r="D17" s="53">
        <v>19</v>
      </c>
      <c r="E17" s="53">
        <v>11</v>
      </c>
      <c r="F17" s="53">
        <v>18</v>
      </c>
      <c r="G17" s="53">
        <v>19</v>
      </c>
      <c r="H17" s="53">
        <v>9</v>
      </c>
      <c r="I17" s="53">
        <v>4</v>
      </c>
      <c r="J17" s="53">
        <v>2</v>
      </c>
      <c r="K17" s="135">
        <v>1</v>
      </c>
      <c r="L17" s="135">
        <v>3</v>
      </c>
    </row>
    <row r="18" spans="1:12" ht="15">
      <c r="A18" s="253"/>
      <c r="B18" s="52" t="s">
        <v>33</v>
      </c>
      <c r="C18" s="53">
        <v>12</v>
      </c>
      <c r="D18" s="53">
        <v>2</v>
      </c>
      <c r="E18" s="53">
        <v>2</v>
      </c>
      <c r="F18" s="53">
        <v>0</v>
      </c>
      <c r="G18" s="53">
        <v>2</v>
      </c>
      <c r="H18" s="53">
        <v>2</v>
      </c>
      <c r="I18" s="53">
        <v>2</v>
      </c>
      <c r="J18" s="53">
        <v>4</v>
      </c>
      <c r="K18" s="135">
        <v>2</v>
      </c>
      <c r="L18" s="135">
        <v>1</v>
      </c>
    </row>
    <row r="19" spans="1:12" ht="15">
      <c r="A19" s="253"/>
      <c r="B19" s="52" t="s">
        <v>35</v>
      </c>
      <c r="C19" s="53">
        <v>7</v>
      </c>
      <c r="D19" s="53">
        <v>6</v>
      </c>
      <c r="E19" s="53">
        <v>1</v>
      </c>
      <c r="F19" s="53">
        <v>2</v>
      </c>
      <c r="G19" s="53">
        <v>1</v>
      </c>
      <c r="H19" s="53">
        <v>2</v>
      </c>
      <c r="I19" s="53">
        <v>3</v>
      </c>
      <c r="J19" s="53">
        <v>0</v>
      </c>
      <c r="K19" s="135">
        <v>0</v>
      </c>
      <c r="L19" s="135">
        <v>0</v>
      </c>
    </row>
    <row r="20" spans="1:12" ht="15">
      <c r="A20" s="253"/>
      <c r="B20" s="52" t="s">
        <v>37</v>
      </c>
      <c r="C20" s="53">
        <v>95</v>
      </c>
      <c r="D20" s="53">
        <v>15</v>
      </c>
      <c r="E20" s="53">
        <v>6</v>
      </c>
      <c r="F20" s="53">
        <v>1</v>
      </c>
      <c r="G20" s="53">
        <v>2</v>
      </c>
      <c r="H20" s="53">
        <v>3</v>
      </c>
      <c r="I20" s="53">
        <v>5</v>
      </c>
      <c r="J20" s="53">
        <v>3</v>
      </c>
      <c r="K20" s="135">
        <v>1</v>
      </c>
      <c r="L20" s="135">
        <v>4</v>
      </c>
    </row>
    <row r="21" spans="1:12" ht="15">
      <c r="A21" s="253"/>
      <c r="B21" s="52" t="s">
        <v>40</v>
      </c>
      <c r="C21" s="53">
        <v>15</v>
      </c>
      <c r="D21" s="53">
        <v>5</v>
      </c>
      <c r="E21" s="53">
        <v>0</v>
      </c>
      <c r="F21" s="53">
        <v>0</v>
      </c>
      <c r="G21" s="53">
        <v>0</v>
      </c>
      <c r="H21" s="53">
        <v>0</v>
      </c>
      <c r="I21" s="53">
        <v>0</v>
      </c>
      <c r="J21" s="53">
        <v>0</v>
      </c>
      <c r="K21" s="135">
        <v>0</v>
      </c>
      <c r="L21" s="135">
        <v>0</v>
      </c>
    </row>
    <row r="22" spans="1:12" ht="15">
      <c r="A22" s="253"/>
      <c r="B22" s="52" t="s">
        <v>41</v>
      </c>
      <c r="C22" s="53">
        <v>0</v>
      </c>
      <c r="D22" s="53">
        <v>1</v>
      </c>
      <c r="E22" s="53">
        <v>0</v>
      </c>
      <c r="F22" s="53">
        <v>1</v>
      </c>
      <c r="G22" s="53">
        <v>0</v>
      </c>
      <c r="H22" s="53">
        <v>0</v>
      </c>
      <c r="I22" s="53">
        <v>0</v>
      </c>
      <c r="J22" s="53">
        <v>1</v>
      </c>
      <c r="K22" s="135">
        <v>0</v>
      </c>
      <c r="L22" s="135">
        <v>1</v>
      </c>
    </row>
    <row r="23" spans="1:12" ht="15">
      <c r="A23" s="253"/>
      <c r="B23" s="52" t="s">
        <v>44</v>
      </c>
      <c r="C23" s="53">
        <v>757</v>
      </c>
      <c r="D23" s="53">
        <v>78</v>
      </c>
      <c r="E23" s="53">
        <v>10</v>
      </c>
      <c r="F23" s="53">
        <v>17</v>
      </c>
      <c r="G23" s="53">
        <v>18</v>
      </c>
      <c r="H23" s="53">
        <v>15</v>
      </c>
      <c r="I23" s="53">
        <v>7</v>
      </c>
      <c r="J23" s="53">
        <v>5</v>
      </c>
      <c r="K23" s="135">
        <v>11</v>
      </c>
      <c r="L23" s="135">
        <v>6</v>
      </c>
    </row>
    <row r="24" spans="1:12" ht="15">
      <c r="A24" s="253"/>
      <c r="B24" s="52" t="s">
        <v>48</v>
      </c>
      <c r="C24" s="53">
        <v>2</v>
      </c>
      <c r="D24" s="53">
        <v>0</v>
      </c>
      <c r="E24" s="53">
        <v>0</v>
      </c>
      <c r="F24" s="53">
        <v>0</v>
      </c>
      <c r="G24" s="53">
        <v>0</v>
      </c>
      <c r="H24" s="53">
        <v>0</v>
      </c>
      <c r="I24" s="53">
        <v>0</v>
      </c>
      <c r="J24" s="53">
        <v>0</v>
      </c>
      <c r="K24" s="135">
        <v>0</v>
      </c>
      <c r="L24" s="135">
        <v>0</v>
      </c>
    </row>
    <row r="25" spans="1:12" ht="15">
      <c r="A25" s="253"/>
      <c r="B25" s="52" t="s">
        <v>51</v>
      </c>
      <c r="C25" s="53">
        <v>4</v>
      </c>
      <c r="D25" s="53">
        <v>1</v>
      </c>
      <c r="E25" s="53">
        <v>0</v>
      </c>
      <c r="F25" s="53">
        <v>0</v>
      </c>
      <c r="G25" s="53">
        <v>0</v>
      </c>
      <c r="H25" s="53">
        <v>0</v>
      </c>
      <c r="I25" s="53">
        <v>0</v>
      </c>
      <c r="J25" s="53">
        <v>0</v>
      </c>
      <c r="K25" s="135">
        <v>0</v>
      </c>
      <c r="L25" s="135">
        <v>1</v>
      </c>
    </row>
    <row r="26" spans="1:12" ht="15">
      <c r="A26" s="253"/>
      <c r="B26" s="52" t="s">
        <v>54</v>
      </c>
      <c r="C26" s="53">
        <v>5</v>
      </c>
      <c r="D26" s="53">
        <v>2</v>
      </c>
      <c r="E26" s="53">
        <v>5</v>
      </c>
      <c r="F26" s="53">
        <v>2</v>
      </c>
      <c r="G26" s="53">
        <v>3</v>
      </c>
      <c r="H26" s="53">
        <v>3</v>
      </c>
      <c r="I26" s="53">
        <v>1</v>
      </c>
      <c r="J26" s="53">
        <v>4</v>
      </c>
      <c r="K26" s="135">
        <v>7</v>
      </c>
      <c r="L26" s="135">
        <v>3</v>
      </c>
    </row>
    <row r="27" spans="1:12" ht="15">
      <c r="A27" s="253"/>
      <c r="B27" s="52" t="s">
        <v>58</v>
      </c>
      <c r="C27" s="53">
        <v>4</v>
      </c>
      <c r="D27" s="53">
        <v>2</v>
      </c>
      <c r="E27" s="53">
        <v>2</v>
      </c>
      <c r="F27" s="53">
        <v>1</v>
      </c>
      <c r="G27" s="53">
        <v>1</v>
      </c>
      <c r="H27" s="53">
        <v>0</v>
      </c>
      <c r="I27" s="53">
        <v>1</v>
      </c>
      <c r="J27" s="53">
        <v>0</v>
      </c>
      <c r="K27" s="135">
        <v>1</v>
      </c>
      <c r="L27" s="135">
        <v>1</v>
      </c>
    </row>
    <row r="28" spans="1:12" ht="15">
      <c r="A28" s="253"/>
      <c r="B28" s="52" t="s">
        <v>61</v>
      </c>
      <c r="C28" s="53">
        <v>1</v>
      </c>
      <c r="D28" s="53">
        <v>0</v>
      </c>
      <c r="E28" s="53">
        <v>1</v>
      </c>
      <c r="F28" s="53">
        <v>0</v>
      </c>
      <c r="G28" s="53">
        <v>0</v>
      </c>
      <c r="H28" s="53">
        <v>2</v>
      </c>
      <c r="I28" s="53">
        <v>0</v>
      </c>
      <c r="J28" s="51">
        <v>1</v>
      </c>
      <c r="K28" s="135">
        <v>1</v>
      </c>
      <c r="L28" s="135">
        <v>1</v>
      </c>
    </row>
    <row r="29" spans="1:12" ht="15">
      <c r="A29" s="253"/>
      <c r="B29" s="52" t="s">
        <v>65</v>
      </c>
      <c r="C29" s="53">
        <v>162</v>
      </c>
      <c r="D29" s="53">
        <v>13</v>
      </c>
      <c r="E29" s="53">
        <v>1</v>
      </c>
      <c r="F29" s="53">
        <v>0</v>
      </c>
      <c r="G29" s="53">
        <v>2</v>
      </c>
      <c r="H29" s="53">
        <v>2</v>
      </c>
      <c r="I29" s="53">
        <v>2</v>
      </c>
      <c r="J29" s="53">
        <v>0</v>
      </c>
      <c r="K29" s="135">
        <v>3</v>
      </c>
      <c r="L29" s="135">
        <v>2</v>
      </c>
    </row>
    <row r="30" spans="1:12" ht="15">
      <c r="A30" s="253"/>
      <c r="B30" s="52" t="s">
        <v>66</v>
      </c>
      <c r="C30" s="53">
        <v>330</v>
      </c>
      <c r="D30" s="53">
        <v>32</v>
      </c>
      <c r="E30" s="53">
        <v>8</v>
      </c>
      <c r="F30" s="53">
        <v>9</v>
      </c>
      <c r="G30" s="53">
        <v>15</v>
      </c>
      <c r="H30" s="53">
        <v>8</v>
      </c>
      <c r="I30" s="53">
        <v>10</v>
      </c>
      <c r="J30" s="53">
        <v>12</v>
      </c>
      <c r="K30" s="135">
        <v>13</v>
      </c>
      <c r="L30" s="135">
        <v>18</v>
      </c>
    </row>
    <row r="31" spans="1:12" ht="15">
      <c r="A31" s="253"/>
      <c r="B31" s="52" t="s">
        <v>67</v>
      </c>
      <c r="C31" s="53">
        <v>81</v>
      </c>
      <c r="D31" s="53">
        <v>52</v>
      </c>
      <c r="E31" s="53">
        <v>47</v>
      </c>
      <c r="F31" s="53">
        <v>48</v>
      </c>
      <c r="G31" s="53">
        <v>42</v>
      </c>
      <c r="H31" s="53">
        <v>50</v>
      </c>
      <c r="I31" s="53">
        <v>35</v>
      </c>
      <c r="J31" s="53">
        <v>47</v>
      </c>
      <c r="K31" s="135">
        <v>43</v>
      </c>
      <c r="L31" s="135">
        <v>34</v>
      </c>
    </row>
    <row r="32" spans="1:12" ht="15">
      <c r="A32" s="253"/>
      <c r="B32" s="52" t="s">
        <v>68</v>
      </c>
      <c r="C32" s="53">
        <v>610</v>
      </c>
      <c r="D32" s="53">
        <v>44</v>
      </c>
      <c r="E32" s="53">
        <v>2</v>
      </c>
      <c r="F32" s="53">
        <v>7</v>
      </c>
      <c r="G32" s="53">
        <v>11</v>
      </c>
      <c r="H32" s="53">
        <v>11</v>
      </c>
      <c r="I32" s="53">
        <v>6</v>
      </c>
      <c r="J32" s="53">
        <v>8</v>
      </c>
      <c r="K32" s="135">
        <v>4</v>
      </c>
      <c r="L32" s="135">
        <v>7</v>
      </c>
    </row>
    <row r="33" spans="1:12" ht="15">
      <c r="A33" s="253"/>
      <c r="B33" s="52" t="s">
        <v>71</v>
      </c>
      <c r="C33" s="53">
        <v>2</v>
      </c>
      <c r="D33" s="53">
        <v>1</v>
      </c>
      <c r="E33" s="53">
        <v>0</v>
      </c>
      <c r="F33" s="53">
        <v>0</v>
      </c>
      <c r="G33" s="53">
        <v>0</v>
      </c>
      <c r="H33" s="53">
        <v>0</v>
      </c>
      <c r="I33" s="53">
        <v>0</v>
      </c>
      <c r="J33" s="53">
        <v>0</v>
      </c>
      <c r="K33" s="135">
        <v>1</v>
      </c>
      <c r="L33" s="135">
        <v>0</v>
      </c>
    </row>
    <row r="34" spans="1:12" ht="15">
      <c r="A34" s="253"/>
      <c r="B34" s="52" t="s">
        <v>72</v>
      </c>
      <c r="C34" s="53">
        <v>1</v>
      </c>
      <c r="D34" s="53">
        <v>0</v>
      </c>
      <c r="E34" s="53">
        <v>0</v>
      </c>
      <c r="F34" s="53">
        <v>0</v>
      </c>
      <c r="G34" s="53">
        <v>0</v>
      </c>
      <c r="H34" s="53">
        <v>1</v>
      </c>
      <c r="I34" s="53">
        <v>1</v>
      </c>
      <c r="J34" s="53">
        <v>0</v>
      </c>
      <c r="K34" s="135">
        <v>0</v>
      </c>
      <c r="L34" s="135">
        <v>0</v>
      </c>
    </row>
    <row r="35" spans="1:12" ht="15">
      <c r="A35" s="253"/>
      <c r="B35" s="52" t="s">
        <v>74</v>
      </c>
      <c r="C35" s="53">
        <v>654</v>
      </c>
      <c r="D35" s="53">
        <v>42</v>
      </c>
      <c r="E35" s="53">
        <v>5</v>
      </c>
      <c r="F35" s="53">
        <v>4</v>
      </c>
      <c r="G35" s="53">
        <v>5</v>
      </c>
      <c r="H35" s="53">
        <v>11</v>
      </c>
      <c r="I35" s="53">
        <v>7</v>
      </c>
      <c r="J35" s="53">
        <v>12</v>
      </c>
      <c r="K35" s="135">
        <v>7</v>
      </c>
      <c r="L35" s="135">
        <v>9</v>
      </c>
    </row>
    <row r="36" spans="1:12" ht="15">
      <c r="A36" s="253"/>
      <c r="B36" s="52" t="s">
        <v>76</v>
      </c>
      <c r="C36" s="53">
        <v>4</v>
      </c>
      <c r="D36" s="53">
        <v>2</v>
      </c>
      <c r="E36" s="53">
        <v>0</v>
      </c>
      <c r="F36" s="53">
        <v>3</v>
      </c>
      <c r="G36" s="53">
        <v>0</v>
      </c>
      <c r="H36" s="53">
        <v>3</v>
      </c>
      <c r="I36" s="53">
        <v>2</v>
      </c>
      <c r="J36" s="53">
        <v>2</v>
      </c>
      <c r="K36" s="135">
        <v>2</v>
      </c>
      <c r="L36" s="135">
        <v>1</v>
      </c>
    </row>
    <row r="37" spans="1:12" ht="15.75" thickBot="1">
      <c r="A37" s="254"/>
      <c r="B37" s="55" t="s">
        <v>77</v>
      </c>
      <c r="C37" s="56">
        <v>0</v>
      </c>
      <c r="D37" s="56">
        <v>0</v>
      </c>
      <c r="E37" s="56">
        <v>1</v>
      </c>
      <c r="F37" s="56">
        <v>0</v>
      </c>
      <c r="G37" s="56">
        <v>0</v>
      </c>
      <c r="H37" s="56">
        <v>1</v>
      </c>
      <c r="I37" s="56">
        <v>0</v>
      </c>
      <c r="J37" s="56">
        <v>1</v>
      </c>
      <c r="K37" s="136">
        <v>0</v>
      </c>
      <c r="L37" s="136">
        <v>0</v>
      </c>
    </row>
    <row r="38" spans="1:12" ht="15" customHeight="1">
      <c r="A38" s="261" t="s">
        <v>122</v>
      </c>
      <c r="B38" s="49" t="s">
        <v>199</v>
      </c>
      <c r="C38" s="50">
        <v>0</v>
      </c>
      <c r="D38" s="50">
        <v>0</v>
      </c>
      <c r="E38" s="50">
        <v>0</v>
      </c>
      <c r="F38" s="50">
        <v>0</v>
      </c>
      <c r="G38" s="50">
        <v>0</v>
      </c>
      <c r="H38" s="50">
        <v>0</v>
      </c>
      <c r="I38" s="50">
        <v>1</v>
      </c>
      <c r="J38" s="50">
        <v>0</v>
      </c>
      <c r="K38" s="134">
        <v>0</v>
      </c>
      <c r="L38" s="134">
        <v>0</v>
      </c>
    </row>
    <row r="39" spans="1:12" ht="15.75" customHeight="1">
      <c r="A39" s="262"/>
      <c r="B39" s="168" t="s">
        <v>167</v>
      </c>
      <c r="C39" s="54">
        <v>1</v>
      </c>
      <c r="D39" s="54">
        <v>0</v>
      </c>
      <c r="E39" s="54">
        <v>0</v>
      </c>
      <c r="F39" s="54">
        <v>0</v>
      </c>
      <c r="G39" s="54">
        <v>0</v>
      </c>
      <c r="H39" s="54">
        <v>0</v>
      </c>
      <c r="I39" s="54">
        <v>0</v>
      </c>
      <c r="J39" s="54">
        <v>0</v>
      </c>
      <c r="K39" s="137">
        <v>0</v>
      </c>
      <c r="L39" s="137">
        <v>0</v>
      </c>
    </row>
    <row r="40" spans="1:12" ht="15">
      <c r="A40" s="262"/>
      <c r="B40" s="168" t="s">
        <v>168</v>
      </c>
      <c r="C40" s="54">
        <v>0</v>
      </c>
      <c r="D40" s="54">
        <v>0</v>
      </c>
      <c r="E40" s="54">
        <v>0</v>
      </c>
      <c r="F40" s="54">
        <v>0</v>
      </c>
      <c r="G40" s="54">
        <v>0</v>
      </c>
      <c r="H40" s="54">
        <v>0</v>
      </c>
      <c r="I40" s="54">
        <v>2</v>
      </c>
      <c r="J40" s="54">
        <v>3</v>
      </c>
      <c r="K40" s="137">
        <v>1</v>
      </c>
      <c r="L40" s="137">
        <v>0</v>
      </c>
    </row>
    <row r="41" spans="1:12" ht="15" customHeight="1">
      <c r="A41" s="262"/>
      <c r="B41" s="168" t="s">
        <v>17</v>
      </c>
      <c r="C41" s="54">
        <v>18</v>
      </c>
      <c r="D41" s="54">
        <v>24</v>
      </c>
      <c r="E41" s="54">
        <v>13</v>
      </c>
      <c r="F41" s="54">
        <v>18</v>
      </c>
      <c r="G41" s="54">
        <v>25</v>
      </c>
      <c r="H41" s="54">
        <v>48</v>
      </c>
      <c r="I41" s="54">
        <v>88</v>
      </c>
      <c r="J41" s="54">
        <v>89</v>
      </c>
      <c r="K41" s="137">
        <v>17</v>
      </c>
      <c r="L41" s="137">
        <v>27</v>
      </c>
    </row>
    <row r="42" spans="1:12" ht="15">
      <c r="A42" s="262"/>
      <c r="B42" s="168" t="s">
        <v>169</v>
      </c>
      <c r="C42" s="54">
        <v>0</v>
      </c>
      <c r="D42" s="54">
        <v>0</v>
      </c>
      <c r="E42" s="54">
        <v>0</v>
      </c>
      <c r="F42" s="54">
        <v>0</v>
      </c>
      <c r="G42" s="54">
        <v>0</v>
      </c>
      <c r="H42" s="54">
        <v>1</v>
      </c>
      <c r="I42" s="54">
        <v>0</v>
      </c>
      <c r="J42" s="54">
        <v>2</v>
      </c>
      <c r="K42" s="137">
        <v>0</v>
      </c>
      <c r="L42" s="137">
        <v>0</v>
      </c>
    </row>
    <row r="43" spans="1:12" ht="15">
      <c r="A43" s="262"/>
      <c r="B43" s="168" t="s">
        <v>200</v>
      </c>
      <c r="C43" s="54">
        <v>0</v>
      </c>
      <c r="D43" s="54">
        <v>0</v>
      </c>
      <c r="E43" s="54">
        <v>1</v>
      </c>
      <c r="F43" s="54">
        <v>0</v>
      </c>
      <c r="G43" s="54">
        <v>0</v>
      </c>
      <c r="H43" s="54">
        <v>0</v>
      </c>
      <c r="I43" s="54">
        <v>0</v>
      </c>
      <c r="J43" s="54">
        <v>0</v>
      </c>
      <c r="K43" s="137">
        <v>2</v>
      </c>
      <c r="L43" s="137">
        <v>0</v>
      </c>
    </row>
    <row r="44" spans="1:12" ht="15">
      <c r="A44" s="262"/>
      <c r="B44" s="168" t="s">
        <v>19</v>
      </c>
      <c r="C44" s="54">
        <v>0</v>
      </c>
      <c r="D44" s="54">
        <v>1</v>
      </c>
      <c r="E44" s="54">
        <v>0</v>
      </c>
      <c r="F44" s="54">
        <v>0</v>
      </c>
      <c r="G44" s="54">
        <v>2</v>
      </c>
      <c r="H44" s="54">
        <v>8</v>
      </c>
      <c r="I44" s="54">
        <v>12</v>
      </c>
      <c r="J44" s="54">
        <v>19</v>
      </c>
      <c r="K44" s="137">
        <v>2</v>
      </c>
      <c r="L44" s="137">
        <v>1</v>
      </c>
    </row>
    <row r="45" spans="1:12" ht="15">
      <c r="A45" s="262"/>
      <c r="B45" s="168" t="s">
        <v>171</v>
      </c>
      <c r="C45" s="54">
        <v>0</v>
      </c>
      <c r="D45" s="54">
        <v>0</v>
      </c>
      <c r="E45" s="54">
        <v>0</v>
      </c>
      <c r="F45" s="54">
        <v>0</v>
      </c>
      <c r="G45" s="54">
        <v>0</v>
      </c>
      <c r="H45" s="54">
        <v>4</v>
      </c>
      <c r="I45" s="54">
        <v>3</v>
      </c>
      <c r="J45" s="54">
        <v>4</v>
      </c>
      <c r="K45" s="137">
        <v>1</v>
      </c>
      <c r="L45" s="137">
        <v>0</v>
      </c>
    </row>
    <row r="46" spans="1:12" ht="15">
      <c r="A46" s="262"/>
      <c r="B46" s="168" t="s">
        <v>172</v>
      </c>
      <c r="C46" s="54">
        <v>0</v>
      </c>
      <c r="D46" s="54">
        <v>0</v>
      </c>
      <c r="E46" s="54">
        <v>0</v>
      </c>
      <c r="F46" s="54">
        <v>0</v>
      </c>
      <c r="G46" s="54">
        <v>0</v>
      </c>
      <c r="H46" s="54">
        <v>0</v>
      </c>
      <c r="I46" s="54">
        <v>1</v>
      </c>
      <c r="J46" s="54">
        <v>0</v>
      </c>
      <c r="K46" s="137">
        <v>0</v>
      </c>
      <c r="L46" s="137">
        <v>0</v>
      </c>
    </row>
    <row r="47" spans="1:12" ht="15">
      <c r="A47" s="262"/>
      <c r="B47" s="168" t="s">
        <v>173</v>
      </c>
      <c r="C47" s="54">
        <v>0</v>
      </c>
      <c r="D47" s="54">
        <v>0</v>
      </c>
      <c r="E47" s="54">
        <v>0</v>
      </c>
      <c r="F47" s="54">
        <v>0</v>
      </c>
      <c r="G47" s="54">
        <v>0</v>
      </c>
      <c r="H47" s="54">
        <v>0</v>
      </c>
      <c r="I47" s="54">
        <v>0</v>
      </c>
      <c r="J47" s="54">
        <v>1</v>
      </c>
      <c r="K47" s="137">
        <v>0</v>
      </c>
      <c r="L47" s="137">
        <v>0</v>
      </c>
    </row>
    <row r="48" spans="1:12" ht="15">
      <c r="A48" s="262"/>
      <c r="B48" s="168" t="s">
        <v>21</v>
      </c>
      <c r="C48" s="54">
        <v>0</v>
      </c>
      <c r="D48" s="54">
        <v>1</v>
      </c>
      <c r="E48" s="54">
        <v>1</v>
      </c>
      <c r="F48" s="54">
        <v>1</v>
      </c>
      <c r="G48" s="54">
        <v>3</v>
      </c>
      <c r="H48" s="54">
        <v>5</v>
      </c>
      <c r="I48" s="54">
        <v>15</v>
      </c>
      <c r="J48" s="54">
        <v>10</v>
      </c>
      <c r="K48" s="137">
        <v>2</v>
      </c>
      <c r="L48" s="137">
        <v>5</v>
      </c>
    </row>
    <row r="49" spans="1:12" ht="15">
      <c r="A49" s="262"/>
      <c r="B49" s="168" t="s">
        <v>22</v>
      </c>
      <c r="C49" s="54">
        <v>0</v>
      </c>
      <c r="D49" s="54">
        <v>0</v>
      </c>
      <c r="E49" s="54">
        <v>0</v>
      </c>
      <c r="F49" s="54">
        <v>1</v>
      </c>
      <c r="G49" s="54">
        <v>0</v>
      </c>
      <c r="H49" s="54">
        <v>1</v>
      </c>
      <c r="I49" s="54">
        <v>2</v>
      </c>
      <c r="J49" s="54">
        <v>0</v>
      </c>
      <c r="K49" s="137">
        <v>0</v>
      </c>
      <c r="L49" s="137">
        <v>0</v>
      </c>
    </row>
    <row r="50" spans="1:12" ht="15">
      <c r="A50" s="262"/>
      <c r="B50" s="168" t="s">
        <v>24</v>
      </c>
      <c r="C50" s="54">
        <v>0</v>
      </c>
      <c r="D50" s="54">
        <v>0</v>
      </c>
      <c r="E50" s="54">
        <v>1</v>
      </c>
      <c r="F50" s="54">
        <v>0</v>
      </c>
      <c r="G50" s="54">
        <v>0</v>
      </c>
      <c r="H50" s="54">
        <v>2</v>
      </c>
      <c r="I50" s="54">
        <v>0</v>
      </c>
      <c r="J50" s="54">
        <v>6</v>
      </c>
      <c r="K50" s="137">
        <v>1</v>
      </c>
      <c r="L50" s="137">
        <v>4</v>
      </c>
    </row>
    <row r="51" spans="1:12" ht="15">
      <c r="A51" s="262"/>
      <c r="B51" s="52" t="s">
        <v>25</v>
      </c>
      <c r="C51" s="53">
        <v>5</v>
      </c>
      <c r="D51" s="53">
        <v>4</v>
      </c>
      <c r="E51" s="53">
        <v>2</v>
      </c>
      <c r="F51" s="53">
        <v>2</v>
      </c>
      <c r="G51" s="53">
        <v>7</v>
      </c>
      <c r="H51" s="53">
        <v>8</v>
      </c>
      <c r="I51" s="53">
        <v>8</v>
      </c>
      <c r="J51" s="53">
        <v>15</v>
      </c>
      <c r="K51" s="135">
        <v>1</v>
      </c>
      <c r="L51" s="137">
        <v>8</v>
      </c>
    </row>
    <row r="52" spans="1:12" ht="15">
      <c r="A52" s="262"/>
      <c r="B52" s="221" t="s">
        <v>253</v>
      </c>
      <c r="C52" s="53">
        <v>0</v>
      </c>
      <c r="D52" s="53">
        <v>0</v>
      </c>
      <c r="E52" s="53">
        <v>0</v>
      </c>
      <c r="F52" s="53">
        <v>0</v>
      </c>
      <c r="G52" s="53">
        <v>0</v>
      </c>
      <c r="H52" s="53">
        <v>0</v>
      </c>
      <c r="I52" s="53">
        <v>0</v>
      </c>
      <c r="J52" s="53">
        <v>0</v>
      </c>
      <c r="K52" s="135">
        <v>0</v>
      </c>
      <c r="L52" s="137">
        <v>1</v>
      </c>
    </row>
    <row r="53" spans="1:12" ht="15" customHeight="1">
      <c r="A53" s="262"/>
      <c r="B53" s="168" t="s">
        <v>175</v>
      </c>
      <c r="C53" s="54">
        <v>0</v>
      </c>
      <c r="D53" s="54">
        <v>0</v>
      </c>
      <c r="E53" s="54">
        <v>0</v>
      </c>
      <c r="F53" s="54">
        <v>0</v>
      </c>
      <c r="G53" s="54">
        <v>0</v>
      </c>
      <c r="H53" s="54">
        <v>1</v>
      </c>
      <c r="I53" s="54">
        <v>0</v>
      </c>
      <c r="J53" s="54">
        <v>0</v>
      </c>
      <c r="K53" s="137">
        <v>0</v>
      </c>
      <c r="L53" s="137">
        <v>0</v>
      </c>
    </row>
    <row r="54" spans="1:12" ht="15">
      <c r="A54" s="262"/>
      <c r="B54" s="168" t="s">
        <v>26</v>
      </c>
      <c r="C54" s="54">
        <v>0</v>
      </c>
      <c r="D54" s="54">
        <v>0</v>
      </c>
      <c r="E54" s="54">
        <v>0</v>
      </c>
      <c r="F54" s="54">
        <v>0</v>
      </c>
      <c r="G54" s="54">
        <v>0</v>
      </c>
      <c r="H54" s="54">
        <v>1</v>
      </c>
      <c r="I54" s="54">
        <v>0</v>
      </c>
      <c r="J54" s="54">
        <v>0</v>
      </c>
      <c r="K54" s="137">
        <v>0</v>
      </c>
      <c r="L54" s="137">
        <v>0</v>
      </c>
    </row>
    <row r="55" spans="1:12" ht="15">
      <c r="A55" s="262"/>
      <c r="B55" s="52" t="s">
        <v>176</v>
      </c>
      <c r="C55" s="53">
        <v>0</v>
      </c>
      <c r="D55" s="53">
        <v>0</v>
      </c>
      <c r="E55" s="53">
        <v>0</v>
      </c>
      <c r="F55" s="53">
        <v>0</v>
      </c>
      <c r="G55" s="53">
        <v>0</v>
      </c>
      <c r="H55" s="53">
        <v>1</v>
      </c>
      <c r="I55" s="53">
        <v>4</v>
      </c>
      <c r="J55" s="53">
        <v>5</v>
      </c>
      <c r="K55" s="135">
        <v>1</v>
      </c>
      <c r="L55" s="137">
        <v>2</v>
      </c>
    </row>
    <row r="56" spans="1:12" ht="15">
      <c r="A56" s="262"/>
      <c r="B56" s="52" t="s">
        <v>177</v>
      </c>
      <c r="C56" s="53">
        <v>0</v>
      </c>
      <c r="D56" s="53">
        <v>0</v>
      </c>
      <c r="E56" s="53">
        <v>0</v>
      </c>
      <c r="F56" s="53">
        <v>0</v>
      </c>
      <c r="G56" s="53">
        <v>0</v>
      </c>
      <c r="H56" s="53">
        <v>1</v>
      </c>
      <c r="I56" s="53">
        <v>10</v>
      </c>
      <c r="J56" s="53">
        <v>10</v>
      </c>
      <c r="K56" s="135">
        <v>1</v>
      </c>
      <c r="L56" s="137">
        <v>5</v>
      </c>
    </row>
    <row r="57" spans="1:12" ht="15" customHeight="1">
      <c r="A57" s="262"/>
      <c r="B57" s="168" t="s">
        <v>178</v>
      </c>
      <c r="C57" s="54">
        <v>0</v>
      </c>
      <c r="D57" s="54">
        <v>0</v>
      </c>
      <c r="E57" s="54">
        <v>0</v>
      </c>
      <c r="F57" s="54">
        <v>0</v>
      </c>
      <c r="G57" s="54">
        <v>1</v>
      </c>
      <c r="H57" s="54">
        <v>0</v>
      </c>
      <c r="I57" s="54">
        <v>0</v>
      </c>
      <c r="J57" s="54">
        <v>0</v>
      </c>
      <c r="K57" s="137">
        <v>0</v>
      </c>
      <c r="L57" s="137">
        <v>0</v>
      </c>
    </row>
    <row r="58" spans="1:12" ht="15">
      <c r="A58" s="262"/>
      <c r="B58" s="168" t="s">
        <v>237</v>
      </c>
      <c r="C58" s="54">
        <v>0</v>
      </c>
      <c r="D58" s="54">
        <v>0</v>
      </c>
      <c r="E58" s="54">
        <v>0</v>
      </c>
      <c r="F58" s="54">
        <v>0</v>
      </c>
      <c r="G58" s="54">
        <v>0</v>
      </c>
      <c r="H58" s="54">
        <v>1</v>
      </c>
      <c r="I58" s="54">
        <v>0</v>
      </c>
      <c r="J58" s="54">
        <v>2</v>
      </c>
      <c r="K58" s="137">
        <v>0</v>
      </c>
      <c r="L58" s="137">
        <v>0</v>
      </c>
    </row>
    <row r="59" spans="1:12" ht="15">
      <c r="A59" s="262"/>
      <c r="B59" s="221" t="s">
        <v>34</v>
      </c>
      <c r="C59" s="53">
        <v>0</v>
      </c>
      <c r="D59" s="53">
        <v>0</v>
      </c>
      <c r="E59" s="53">
        <v>0</v>
      </c>
      <c r="F59" s="53">
        <v>0</v>
      </c>
      <c r="G59" s="53">
        <v>0</v>
      </c>
      <c r="H59" s="53">
        <v>0</v>
      </c>
      <c r="I59" s="53">
        <v>0</v>
      </c>
      <c r="J59" s="53">
        <v>0</v>
      </c>
      <c r="K59" s="135">
        <v>0</v>
      </c>
      <c r="L59" s="137">
        <v>2</v>
      </c>
    </row>
    <row r="60" spans="1:12" ht="15">
      <c r="A60" s="262"/>
      <c r="B60" s="168" t="s">
        <v>36</v>
      </c>
      <c r="C60" s="54">
        <v>0</v>
      </c>
      <c r="D60" s="54">
        <v>0</v>
      </c>
      <c r="E60" s="54">
        <v>3</v>
      </c>
      <c r="F60" s="54">
        <v>6</v>
      </c>
      <c r="G60" s="54">
        <v>10</v>
      </c>
      <c r="H60" s="54">
        <v>25</v>
      </c>
      <c r="I60" s="54">
        <v>56</v>
      </c>
      <c r="J60" s="54">
        <v>89</v>
      </c>
      <c r="K60" s="137">
        <v>18</v>
      </c>
      <c r="L60" s="137">
        <v>95</v>
      </c>
    </row>
    <row r="61" spans="1:12" ht="15">
      <c r="A61" s="262"/>
      <c r="B61" s="168" t="s">
        <v>165</v>
      </c>
      <c r="C61" s="54">
        <v>2</v>
      </c>
      <c r="D61" s="54">
        <v>0</v>
      </c>
      <c r="E61" s="54">
        <v>0</v>
      </c>
      <c r="F61" s="54">
        <v>1</v>
      </c>
      <c r="G61" s="54">
        <v>0</v>
      </c>
      <c r="H61" s="54">
        <v>0</v>
      </c>
      <c r="I61" s="54">
        <v>0</v>
      </c>
      <c r="J61" s="54">
        <v>2</v>
      </c>
      <c r="K61" s="137">
        <v>0</v>
      </c>
      <c r="L61" s="137">
        <v>0</v>
      </c>
    </row>
    <row r="62" spans="1:12" ht="15">
      <c r="A62" s="262"/>
      <c r="B62" s="168" t="s">
        <v>38</v>
      </c>
      <c r="C62" s="54">
        <v>0</v>
      </c>
      <c r="D62" s="54">
        <v>0</v>
      </c>
      <c r="E62" s="54">
        <v>0</v>
      </c>
      <c r="F62" s="54">
        <v>0</v>
      </c>
      <c r="G62" s="54">
        <v>0</v>
      </c>
      <c r="H62" s="54">
        <v>8</v>
      </c>
      <c r="I62" s="54">
        <v>21</v>
      </c>
      <c r="J62" s="54">
        <v>18</v>
      </c>
      <c r="K62" s="137">
        <v>3</v>
      </c>
      <c r="L62" s="137">
        <v>3</v>
      </c>
    </row>
    <row r="63" spans="1:12" ht="15">
      <c r="A63" s="262"/>
      <c r="B63" s="168" t="s">
        <v>39</v>
      </c>
      <c r="C63" s="54">
        <v>0</v>
      </c>
      <c r="D63" s="54">
        <v>0</v>
      </c>
      <c r="E63" s="54">
        <v>0</v>
      </c>
      <c r="F63" s="54">
        <v>0</v>
      </c>
      <c r="G63" s="54">
        <v>1</v>
      </c>
      <c r="H63" s="54">
        <v>18</v>
      </c>
      <c r="I63" s="54">
        <v>22</v>
      </c>
      <c r="J63" s="54">
        <v>67</v>
      </c>
      <c r="K63" s="137">
        <v>5</v>
      </c>
      <c r="L63" s="137">
        <v>15</v>
      </c>
    </row>
    <row r="64" spans="1:12" ht="15">
      <c r="A64" s="262"/>
      <c r="B64" s="168" t="s">
        <v>179</v>
      </c>
      <c r="C64" s="54">
        <v>0</v>
      </c>
      <c r="D64" s="54">
        <v>0</v>
      </c>
      <c r="E64" s="54">
        <v>0</v>
      </c>
      <c r="F64" s="54">
        <v>0</v>
      </c>
      <c r="G64" s="54">
        <v>1</v>
      </c>
      <c r="H64" s="54">
        <v>0</v>
      </c>
      <c r="I64" s="54">
        <v>3</v>
      </c>
      <c r="J64" s="54">
        <v>1</v>
      </c>
      <c r="K64" s="137">
        <v>1</v>
      </c>
      <c r="L64" s="137">
        <v>0</v>
      </c>
    </row>
    <row r="65" spans="1:12" ht="15">
      <c r="A65" s="262"/>
      <c r="B65" s="168" t="s">
        <v>42</v>
      </c>
      <c r="C65" s="54">
        <v>84</v>
      </c>
      <c r="D65" s="54">
        <v>138</v>
      </c>
      <c r="E65" s="54">
        <v>184</v>
      </c>
      <c r="F65" s="54">
        <v>221</v>
      </c>
      <c r="G65" s="54">
        <v>609</v>
      </c>
      <c r="H65" s="54">
        <v>853</v>
      </c>
      <c r="I65" s="54">
        <v>1416</v>
      </c>
      <c r="J65" s="54">
        <v>2186</v>
      </c>
      <c r="K65" s="137">
        <v>666</v>
      </c>
      <c r="L65" s="137">
        <v>2381</v>
      </c>
    </row>
    <row r="66" spans="1:12" ht="15">
      <c r="A66" s="262"/>
      <c r="B66" s="168" t="s">
        <v>43</v>
      </c>
      <c r="C66" s="54">
        <v>0</v>
      </c>
      <c r="D66" s="54">
        <v>0</v>
      </c>
      <c r="E66" s="54">
        <v>0</v>
      </c>
      <c r="F66" s="54">
        <v>0</v>
      </c>
      <c r="G66" s="54">
        <v>0</v>
      </c>
      <c r="H66" s="54">
        <v>1</v>
      </c>
      <c r="I66" s="54">
        <v>0</v>
      </c>
      <c r="J66" s="54">
        <v>0</v>
      </c>
      <c r="K66" s="137">
        <v>0</v>
      </c>
      <c r="L66" s="137">
        <v>0</v>
      </c>
    </row>
    <row r="67" spans="1:12" ht="15">
      <c r="A67" s="262"/>
      <c r="B67" s="168" t="s">
        <v>180</v>
      </c>
      <c r="C67" s="54">
        <v>0</v>
      </c>
      <c r="D67" s="54">
        <v>0</v>
      </c>
      <c r="E67" s="54">
        <v>0</v>
      </c>
      <c r="F67" s="54">
        <v>0</v>
      </c>
      <c r="G67" s="54">
        <v>0</v>
      </c>
      <c r="H67" s="54">
        <v>1</v>
      </c>
      <c r="I67" s="54">
        <v>0</v>
      </c>
      <c r="J67" s="54">
        <v>1</v>
      </c>
      <c r="K67" s="137">
        <v>0</v>
      </c>
      <c r="L67" s="137">
        <v>1</v>
      </c>
    </row>
    <row r="68" spans="1:12" ht="15">
      <c r="A68" s="262"/>
      <c r="B68" s="168" t="s">
        <v>45</v>
      </c>
      <c r="C68" s="54">
        <v>1</v>
      </c>
      <c r="D68" s="54">
        <v>1</v>
      </c>
      <c r="E68" s="54">
        <v>1</v>
      </c>
      <c r="F68" s="54">
        <v>0</v>
      </c>
      <c r="G68" s="54">
        <v>1</v>
      </c>
      <c r="H68" s="54">
        <v>74</v>
      </c>
      <c r="I68" s="54">
        <v>104</v>
      </c>
      <c r="J68" s="54">
        <v>99</v>
      </c>
      <c r="K68" s="137">
        <v>16</v>
      </c>
      <c r="L68" s="137">
        <v>32</v>
      </c>
    </row>
    <row r="69" spans="1:12" ht="15">
      <c r="A69" s="262"/>
      <c r="B69" s="168" t="s">
        <v>181</v>
      </c>
      <c r="C69" s="54">
        <v>0</v>
      </c>
      <c r="D69" s="54">
        <v>0</v>
      </c>
      <c r="E69" s="54">
        <v>0</v>
      </c>
      <c r="F69" s="54">
        <v>0</v>
      </c>
      <c r="G69" s="54">
        <v>0</v>
      </c>
      <c r="H69" s="54">
        <v>0</v>
      </c>
      <c r="I69" s="54">
        <v>1</v>
      </c>
      <c r="J69" s="54">
        <v>0</v>
      </c>
      <c r="K69" s="137">
        <v>0</v>
      </c>
      <c r="L69" s="137">
        <v>0</v>
      </c>
    </row>
    <row r="70" spans="1:12" ht="15">
      <c r="A70" s="262"/>
      <c r="B70" s="168" t="s">
        <v>47</v>
      </c>
      <c r="C70" s="54">
        <v>0</v>
      </c>
      <c r="D70" s="54">
        <v>0</v>
      </c>
      <c r="E70" s="54">
        <v>2</v>
      </c>
      <c r="F70" s="54">
        <v>2</v>
      </c>
      <c r="G70" s="54">
        <v>6</v>
      </c>
      <c r="H70" s="54">
        <v>10</v>
      </c>
      <c r="I70" s="54">
        <v>16</v>
      </c>
      <c r="J70" s="54">
        <v>31</v>
      </c>
      <c r="K70" s="137">
        <v>7</v>
      </c>
      <c r="L70" s="137">
        <v>35</v>
      </c>
    </row>
    <row r="71" spans="1:12" ht="15">
      <c r="A71" s="262"/>
      <c r="B71" s="168" t="s">
        <v>182</v>
      </c>
      <c r="C71" s="54">
        <v>0</v>
      </c>
      <c r="D71" s="54">
        <v>0</v>
      </c>
      <c r="E71" s="54">
        <v>0</v>
      </c>
      <c r="F71" s="54">
        <v>0</v>
      </c>
      <c r="G71" s="54">
        <v>1</v>
      </c>
      <c r="H71" s="54">
        <v>0</v>
      </c>
      <c r="I71" s="54">
        <v>1</v>
      </c>
      <c r="J71" s="54">
        <v>1</v>
      </c>
      <c r="K71" s="137">
        <v>0</v>
      </c>
      <c r="L71" s="137">
        <v>4</v>
      </c>
    </row>
    <row r="72" spans="1:12" ht="15">
      <c r="A72" s="262"/>
      <c r="B72" s="168" t="s">
        <v>49</v>
      </c>
      <c r="C72" s="54">
        <v>0</v>
      </c>
      <c r="D72" s="54">
        <v>0</v>
      </c>
      <c r="E72" s="54">
        <v>0</v>
      </c>
      <c r="F72" s="54">
        <v>0</v>
      </c>
      <c r="G72" s="54">
        <v>0</v>
      </c>
      <c r="H72" s="54">
        <v>0</v>
      </c>
      <c r="I72" s="54">
        <v>1</v>
      </c>
      <c r="J72" s="54">
        <v>0</v>
      </c>
      <c r="K72" s="137">
        <v>0</v>
      </c>
      <c r="L72" s="137">
        <v>0</v>
      </c>
    </row>
    <row r="73" spans="1:12" ht="15">
      <c r="A73" s="262"/>
      <c r="B73" s="168" t="s">
        <v>50</v>
      </c>
      <c r="C73" s="54">
        <v>0</v>
      </c>
      <c r="D73" s="54">
        <v>0</v>
      </c>
      <c r="E73" s="54">
        <v>0</v>
      </c>
      <c r="F73" s="54">
        <v>0</v>
      </c>
      <c r="G73" s="54">
        <v>0</v>
      </c>
      <c r="H73" s="54">
        <v>0</v>
      </c>
      <c r="I73" s="54">
        <v>1</v>
      </c>
      <c r="J73" s="54">
        <v>2</v>
      </c>
      <c r="K73" s="137">
        <v>1</v>
      </c>
      <c r="L73" s="137">
        <v>3</v>
      </c>
    </row>
    <row r="74" spans="1:12" ht="15">
      <c r="A74" s="262"/>
      <c r="B74" s="168" t="s">
        <v>52</v>
      </c>
      <c r="C74" s="54">
        <v>0</v>
      </c>
      <c r="D74" s="54">
        <v>1</v>
      </c>
      <c r="E74" s="54">
        <v>0</v>
      </c>
      <c r="F74" s="54">
        <v>0</v>
      </c>
      <c r="G74" s="54">
        <v>0</v>
      </c>
      <c r="H74" s="54">
        <v>1</v>
      </c>
      <c r="I74" s="54">
        <v>3</v>
      </c>
      <c r="J74" s="54">
        <v>0</v>
      </c>
      <c r="K74" s="137">
        <v>0</v>
      </c>
      <c r="L74" s="137">
        <v>0</v>
      </c>
    </row>
    <row r="75" spans="1:12" ht="15">
      <c r="A75" s="262"/>
      <c r="B75" s="168" t="s">
        <v>53</v>
      </c>
      <c r="C75" s="54">
        <v>0</v>
      </c>
      <c r="D75" s="54">
        <v>0</v>
      </c>
      <c r="E75" s="54">
        <v>0</v>
      </c>
      <c r="F75" s="54">
        <v>1</v>
      </c>
      <c r="G75" s="54">
        <v>0</v>
      </c>
      <c r="H75" s="54">
        <v>2</v>
      </c>
      <c r="I75" s="54">
        <v>3</v>
      </c>
      <c r="J75" s="54">
        <v>2</v>
      </c>
      <c r="K75" s="137">
        <v>0</v>
      </c>
      <c r="L75" s="137">
        <v>3</v>
      </c>
    </row>
    <row r="76" spans="1:12" ht="15">
      <c r="A76" s="262"/>
      <c r="B76" s="52" t="s">
        <v>184</v>
      </c>
      <c r="C76" s="53">
        <v>0</v>
      </c>
      <c r="D76" s="53">
        <v>0</v>
      </c>
      <c r="E76" s="53">
        <v>0</v>
      </c>
      <c r="F76" s="53">
        <v>0</v>
      </c>
      <c r="G76" s="53">
        <v>1</v>
      </c>
      <c r="H76" s="53">
        <v>0</v>
      </c>
      <c r="I76" s="53">
        <v>0</v>
      </c>
      <c r="J76" s="53">
        <v>0</v>
      </c>
      <c r="K76" s="135">
        <v>1</v>
      </c>
      <c r="L76" s="137">
        <v>1</v>
      </c>
    </row>
    <row r="77" spans="1:12" ht="15" customHeight="1">
      <c r="A77" s="262"/>
      <c r="B77" s="52" t="s">
        <v>55</v>
      </c>
      <c r="C77" s="53">
        <v>0</v>
      </c>
      <c r="D77" s="53">
        <v>0</v>
      </c>
      <c r="E77" s="53">
        <v>0</v>
      </c>
      <c r="F77" s="53">
        <v>0</v>
      </c>
      <c r="G77" s="53">
        <v>3</v>
      </c>
      <c r="H77" s="53">
        <v>1</v>
      </c>
      <c r="I77" s="53">
        <v>1</v>
      </c>
      <c r="J77" s="53">
        <v>3</v>
      </c>
      <c r="K77" s="135">
        <v>1</v>
      </c>
      <c r="L77" s="137">
        <v>2</v>
      </c>
    </row>
    <row r="78" spans="1:12" ht="15">
      <c r="A78" s="262"/>
      <c r="B78" s="52" t="s">
        <v>56</v>
      </c>
      <c r="C78" s="53">
        <v>0</v>
      </c>
      <c r="D78" s="53">
        <v>0</v>
      </c>
      <c r="E78" s="53">
        <v>1</v>
      </c>
      <c r="F78" s="53">
        <v>2</v>
      </c>
      <c r="G78" s="53">
        <v>2</v>
      </c>
      <c r="H78" s="53">
        <v>2</v>
      </c>
      <c r="I78" s="53">
        <v>2</v>
      </c>
      <c r="J78" s="53">
        <v>1</v>
      </c>
      <c r="K78" s="135">
        <v>1</v>
      </c>
      <c r="L78" s="137">
        <v>0</v>
      </c>
    </row>
    <row r="79" spans="1:12" ht="15">
      <c r="A79" s="262"/>
      <c r="B79" s="168" t="s">
        <v>57</v>
      </c>
      <c r="C79" s="54">
        <v>0</v>
      </c>
      <c r="D79" s="54">
        <v>1</v>
      </c>
      <c r="E79" s="54">
        <v>0</v>
      </c>
      <c r="F79" s="54">
        <v>1</v>
      </c>
      <c r="G79" s="54">
        <v>0</v>
      </c>
      <c r="H79" s="54">
        <v>8</v>
      </c>
      <c r="I79" s="54">
        <v>7</v>
      </c>
      <c r="J79" s="54">
        <v>12</v>
      </c>
      <c r="K79" s="137">
        <v>3</v>
      </c>
      <c r="L79" s="137">
        <v>18</v>
      </c>
    </row>
    <row r="80" spans="1:12" ht="15">
      <c r="A80" s="262"/>
      <c r="B80" s="168" t="s">
        <v>59</v>
      </c>
      <c r="C80" s="54">
        <v>2</v>
      </c>
      <c r="D80" s="54">
        <v>4</v>
      </c>
      <c r="E80" s="54">
        <v>1</v>
      </c>
      <c r="F80" s="54">
        <v>2</v>
      </c>
      <c r="G80" s="54">
        <v>6</v>
      </c>
      <c r="H80" s="54">
        <v>7</v>
      </c>
      <c r="I80" s="54">
        <v>11</v>
      </c>
      <c r="J80" s="54">
        <v>8</v>
      </c>
      <c r="K80" s="137">
        <v>0</v>
      </c>
      <c r="L80" s="137">
        <v>0</v>
      </c>
    </row>
    <row r="81" spans="1:12" ht="15">
      <c r="A81" s="262"/>
      <c r="B81" s="168" t="s">
        <v>60</v>
      </c>
      <c r="C81" s="54">
        <v>1</v>
      </c>
      <c r="D81" s="54">
        <v>3</v>
      </c>
      <c r="E81" s="54">
        <v>5</v>
      </c>
      <c r="F81" s="54">
        <v>9</v>
      </c>
      <c r="G81" s="54">
        <v>49</v>
      </c>
      <c r="H81" s="54">
        <v>124</v>
      </c>
      <c r="I81" s="54">
        <v>177</v>
      </c>
      <c r="J81" s="54">
        <v>318</v>
      </c>
      <c r="K81" s="137">
        <v>72</v>
      </c>
      <c r="L81" s="137">
        <v>331</v>
      </c>
    </row>
    <row r="82" spans="1:12" ht="15">
      <c r="A82" s="262"/>
      <c r="B82" s="168" t="s">
        <v>62</v>
      </c>
      <c r="C82" s="54">
        <v>0</v>
      </c>
      <c r="D82" s="54">
        <v>0</v>
      </c>
      <c r="E82" s="54">
        <v>2</v>
      </c>
      <c r="F82" s="54">
        <v>3</v>
      </c>
      <c r="G82" s="54">
        <v>1</v>
      </c>
      <c r="H82" s="54">
        <v>2</v>
      </c>
      <c r="I82" s="54">
        <v>0</v>
      </c>
      <c r="J82" s="54">
        <v>5</v>
      </c>
      <c r="K82" s="137">
        <v>1</v>
      </c>
      <c r="L82" s="137">
        <v>5</v>
      </c>
    </row>
    <row r="83" spans="1:12" ht="15">
      <c r="A83" s="262"/>
      <c r="B83" s="168" t="s">
        <v>63</v>
      </c>
      <c r="C83" s="54">
        <v>0</v>
      </c>
      <c r="D83" s="54">
        <v>0</v>
      </c>
      <c r="E83" s="54">
        <v>1</v>
      </c>
      <c r="F83" s="54">
        <v>1</v>
      </c>
      <c r="G83" s="54">
        <v>0</v>
      </c>
      <c r="H83" s="54">
        <v>2</v>
      </c>
      <c r="I83" s="54">
        <v>4</v>
      </c>
      <c r="J83" s="54">
        <v>4</v>
      </c>
      <c r="K83" s="137">
        <v>2</v>
      </c>
      <c r="L83" s="137">
        <v>12</v>
      </c>
    </row>
    <row r="84" spans="1:12" ht="15">
      <c r="A84" s="262"/>
      <c r="B84" s="168" t="s">
        <v>186</v>
      </c>
      <c r="C84" s="54">
        <v>0</v>
      </c>
      <c r="D84" s="54">
        <v>0</v>
      </c>
      <c r="E84" s="54">
        <v>0</v>
      </c>
      <c r="F84" s="54">
        <v>0</v>
      </c>
      <c r="G84" s="54">
        <v>0</v>
      </c>
      <c r="H84" s="54">
        <v>0</v>
      </c>
      <c r="I84" s="54">
        <v>0</v>
      </c>
      <c r="J84" s="54">
        <v>1</v>
      </c>
      <c r="K84" s="137">
        <v>0</v>
      </c>
      <c r="L84" s="137">
        <v>0</v>
      </c>
    </row>
    <row r="85" spans="1:12" ht="15">
      <c r="A85" s="262"/>
      <c r="B85" s="168" t="s">
        <v>187</v>
      </c>
      <c r="C85" s="54">
        <v>0</v>
      </c>
      <c r="D85" s="54">
        <v>0</v>
      </c>
      <c r="E85" s="54">
        <v>0</v>
      </c>
      <c r="F85" s="54">
        <v>0</v>
      </c>
      <c r="G85" s="54">
        <v>0</v>
      </c>
      <c r="H85" s="54">
        <v>0</v>
      </c>
      <c r="I85" s="54">
        <v>1</v>
      </c>
      <c r="J85" s="54">
        <v>0</v>
      </c>
      <c r="K85" s="137">
        <v>0</v>
      </c>
      <c r="L85" s="137">
        <v>0</v>
      </c>
    </row>
    <row r="86" spans="1:12" ht="15">
      <c r="A86" s="262"/>
      <c r="B86" s="168" t="s">
        <v>64</v>
      </c>
      <c r="C86" s="54">
        <v>403</v>
      </c>
      <c r="D86" s="54">
        <v>599</v>
      </c>
      <c r="E86" s="54">
        <v>627</v>
      </c>
      <c r="F86" s="54">
        <v>721</v>
      </c>
      <c r="G86" s="54">
        <v>1226</v>
      </c>
      <c r="H86" s="54">
        <v>1389</v>
      </c>
      <c r="I86" s="54">
        <v>1566</v>
      </c>
      <c r="J86" s="54">
        <v>2417</v>
      </c>
      <c r="K86" s="137">
        <v>413</v>
      </c>
      <c r="L86" s="137">
        <v>1307</v>
      </c>
    </row>
    <row r="87" spans="1:12" ht="15">
      <c r="A87" s="262"/>
      <c r="B87" s="168" t="s">
        <v>189</v>
      </c>
      <c r="C87" s="54">
        <v>0</v>
      </c>
      <c r="D87" s="54">
        <v>0</v>
      </c>
      <c r="E87" s="54">
        <v>1</v>
      </c>
      <c r="F87" s="54">
        <v>0</v>
      </c>
      <c r="G87" s="54">
        <v>1</v>
      </c>
      <c r="H87" s="54">
        <v>0</v>
      </c>
      <c r="I87" s="54">
        <v>0</v>
      </c>
      <c r="J87" s="54">
        <v>2</v>
      </c>
      <c r="K87" s="137">
        <v>0</v>
      </c>
      <c r="L87" s="137">
        <v>3</v>
      </c>
    </row>
    <row r="88" spans="1:12" ht="15">
      <c r="A88" s="262"/>
      <c r="B88" s="222" t="s">
        <v>190</v>
      </c>
      <c r="C88" s="54">
        <v>0</v>
      </c>
      <c r="D88" s="54">
        <v>0</v>
      </c>
      <c r="E88" s="54">
        <v>0</v>
      </c>
      <c r="F88" s="54">
        <v>0</v>
      </c>
      <c r="G88" s="54">
        <v>0</v>
      </c>
      <c r="H88" s="54">
        <v>0</v>
      </c>
      <c r="I88" s="54">
        <v>0</v>
      </c>
      <c r="J88" s="54">
        <v>0</v>
      </c>
      <c r="K88" s="137">
        <v>0</v>
      </c>
      <c r="L88" s="137">
        <v>2</v>
      </c>
    </row>
    <row r="89" spans="1:12" ht="15">
      <c r="A89" s="262"/>
      <c r="B89" s="168" t="s">
        <v>150</v>
      </c>
      <c r="C89" s="54">
        <v>0</v>
      </c>
      <c r="D89" s="54">
        <v>0</v>
      </c>
      <c r="E89" s="54">
        <v>0</v>
      </c>
      <c r="F89" s="54">
        <v>0</v>
      </c>
      <c r="G89" s="54">
        <v>0</v>
      </c>
      <c r="H89" s="54">
        <v>6</v>
      </c>
      <c r="I89" s="54">
        <v>19</v>
      </c>
      <c r="J89" s="54">
        <v>25</v>
      </c>
      <c r="K89" s="137">
        <v>4</v>
      </c>
      <c r="L89" s="137">
        <v>4</v>
      </c>
    </row>
    <row r="90" spans="1:12" ht="15">
      <c r="A90" s="262"/>
      <c r="B90" s="168" t="s">
        <v>191</v>
      </c>
      <c r="C90" s="54">
        <v>0</v>
      </c>
      <c r="D90" s="54">
        <v>0</v>
      </c>
      <c r="E90" s="54">
        <v>0</v>
      </c>
      <c r="F90" s="54">
        <v>0</v>
      </c>
      <c r="G90" s="54">
        <v>0</v>
      </c>
      <c r="H90" s="54">
        <v>0</v>
      </c>
      <c r="I90" s="54">
        <v>2</v>
      </c>
      <c r="J90" s="54">
        <v>0</v>
      </c>
      <c r="K90" s="137">
        <v>0</v>
      </c>
      <c r="L90" s="137">
        <v>2</v>
      </c>
    </row>
    <row r="91" spans="1:12" ht="15">
      <c r="A91" s="262"/>
      <c r="B91" s="168" t="s">
        <v>69</v>
      </c>
      <c r="C91" s="54">
        <v>3</v>
      </c>
      <c r="D91" s="54">
        <v>6</v>
      </c>
      <c r="E91" s="54">
        <v>3</v>
      </c>
      <c r="F91" s="54">
        <v>6</v>
      </c>
      <c r="G91" s="54">
        <v>14</v>
      </c>
      <c r="H91" s="54">
        <v>19</v>
      </c>
      <c r="I91" s="54">
        <v>13</v>
      </c>
      <c r="J91" s="54">
        <v>30</v>
      </c>
      <c r="K91" s="137">
        <v>4</v>
      </c>
      <c r="L91" s="137">
        <v>13</v>
      </c>
    </row>
    <row r="92" spans="1:12" ht="15">
      <c r="A92" s="262"/>
      <c r="B92" s="222" t="s">
        <v>254</v>
      </c>
      <c r="C92" s="54">
        <v>0</v>
      </c>
      <c r="D92" s="54">
        <v>0</v>
      </c>
      <c r="E92" s="54">
        <v>0</v>
      </c>
      <c r="F92" s="54">
        <v>0</v>
      </c>
      <c r="G92" s="54">
        <v>0</v>
      </c>
      <c r="H92" s="54">
        <v>0</v>
      </c>
      <c r="I92" s="54">
        <v>0</v>
      </c>
      <c r="J92" s="54">
        <v>0</v>
      </c>
      <c r="K92" s="137">
        <v>0</v>
      </c>
      <c r="L92" s="137">
        <v>1</v>
      </c>
    </row>
    <row r="93" spans="1:12" ht="15">
      <c r="A93" s="262"/>
      <c r="B93" s="168" t="s">
        <v>70</v>
      </c>
      <c r="C93" s="54">
        <v>1</v>
      </c>
      <c r="D93" s="54">
        <v>3</v>
      </c>
      <c r="E93" s="54">
        <v>1</v>
      </c>
      <c r="F93" s="54">
        <v>2</v>
      </c>
      <c r="G93" s="54">
        <v>4</v>
      </c>
      <c r="H93" s="54">
        <v>19</v>
      </c>
      <c r="I93" s="54">
        <v>4</v>
      </c>
      <c r="J93" s="54">
        <v>11</v>
      </c>
      <c r="K93" s="137">
        <v>1</v>
      </c>
      <c r="L93" s="137">
        <v>1</v>
      </c>
    </row>
    <row r="94" spans="1:12" ht="15">
      <c r="A94" s="262"/>
      <c r="B94" s="52" t="s">
        <v>73</v>
      </c>
      <c r="C94" s="54">
        <v>1</v>
      </c>
      <c r="D94" s="54">
        <v>1</v>
      </c>
      <c r="E94" s="54">
        <v>1</v>
      </c>
      <c r="F94" s="54">
        <v>2</v>
      </c>
      <c r="G94" s="54">
        <v>5</v>
      </c>
      <c r="H94" s="54">
        <v>16</v>
      </c>
      <c r="I94" s="54">
        <v>7</v>
      </c>
      <c r="J94" s="54">
        <v>20</v>
      </c>
      <c r="K94" s="137">
        <v>1</v>
      </c>
      <c r="L94" s="137">
        <v>10</v>
      </c>
    </row>
    <row r="95" spans="1:12" ht="15">
      <c r="A95" s="262"/>
      <c r="B95" s="52" t="s">
        <v>193</v>
      </c>
      <c r="C95" s="54">
        <v>0</v>
      </c>
      <c r="D95" s="54">
        <v>0</v>
      </c>
      <c r="E95" s="54">
        <v>0</v>
      </c>
      <c r="F95" s="54">
        <v>0</v>
      </c>
      <c r="G95" s="54">
        <v>1</v>
      </c>
      <c r="H95" s="54">
        <v>0</v>
      </c>
      <c r="I95" s="54">
        <v>0</v>
      </c>
      <c r="J95" s="54">
        <v>1</v>
      </c>
      <c r="K95" s="137">
        <v>0</v>
      </c>
      <c r="L95" s="137">
        <v>1</v>
      </c>
    </row>
    <row r="96" spans="1:12" ht="15">
      <c r="A96" s="262"/>
      <c r="B96" s="52" t="s">
        <v>75</v>
      </c>
      <c r="C96" s="54">
        <v>0</v>
      </c>
      <c r="D96" s="54">
        <v>0</v>
      </c>
      <c r="E96" s="54">
        <v>1</v>
      </c>
      <c r="F96" s="54">
        <v>0</v>
      </c>
      <c r="G96" s="54">
        <v>0</v>
      </c>
      <c r="H96" s="54">
        <v>0</v>
      </c>
      <c r="I96" s="54">
        <v>1</v>
      </c>
      <c r="J96" s="54">
        <v>0</v>
      </c>
      <c r="K96" s="137">
        <v>0</v>
      </c>
      <c r="L96" s="137">
        <v>0</v>
      </c>
    </row>
    <row r="97" spans="1:12" ht="15">
      <c r="A97" s="262"/>
      <c r="B97" s="52" t="s">
        <v>195</v>
      </c>
      <c r="C97" s="54">
        <v>0</v>
      </c>
      <c r="D97" s="54">
        <v>0</v>
      </c>
      <c r="E97" s="54">
        <v>0</v>
      </c>
      <c r="F97" s="54">
        <v>0</v>
      </c>
      <c r="G97" s="54">
        <v>1</v>
      </c>
      <c r="H97" s="54">
        <v>0</v>
      </c>
      <c r="I97" s="54">
        <v>0</v>
      </c>
      <c r="J97" s="54">
        <v>0</v>
      </c>
      <c r="K97" s="137">
        <v>0</v>
      </c>
      <c r="L97" s="137">
        <v>0</v>
      </c>
    </row>
    <row r="98" spans="1:12" ht="15">
      <c r="A98" s="262"/>
      <c r="B98" s="52" t="s">
        <v>78</v>
      </c>
      <c r="C98" s="54">
        <v>1</v>
      </c>
      <c r="D98" s="54">
        <v>0</v>
      </c>
      <c r="E98" s="54">
        <v>0</v>
      </c>
      <c r="F98" s="54">
        <v>0</v>
      </c>
      <c r="G98" s="54">
        <v>0</v>
      </c>
      <c r="H98" s="54">
        <v>8</v>
      </c>
      <c r="I98" s="54">
        <v>19</v>
      </c>
      <c r="J98" s="54">
        <v>51</v>
      </c>
      <c r="K98" s="137">
        <v>10</v>
      </c>
      <c r="L98" s="137">
        <v>15</v>
      </c>
    </row>
    <row r="99" spans="1:12" ht="15" customHeight="1">
      <c r="A99" s="262"/>
      <c r="B99" s="52" t="s">
        <v>79</v>
      </c>
      <c r="C99" s="54">
        <v>0</v>
      </c>
      <c r="D99" s="54">
        <v>0</v>
      </c>
      <c r="E99" s="54">
        <v>0</v>
      </c>
      <c r="F99" s="54">
        <v>1</v>
      </c>
      <c r="G99" s="54">
        <v>2</v>
      </c>
      <c r="H99" s="54">
        <v>3</v>
      </c>
      <c r="I99" s="54">
        <v>1</v>
      </c>
      <c r="J99" s="54">
        <v>4</v>
      </c>
      <c r="K99" s="137">
        <v>1</v>
      </c>
      <c r="L99" s="137">
        <v>0</v>
      </c>
    </row>
    <row r="100" spans="1:12" ht="15">
      <c r="A100" s="262"/>
      <c r="B100" s="168" t="s">
        <v>151</v>
      </c>
      <c r="C100" s="54">
        <v>0</v>
      </c>
      <c r="D100" s="54">
        <v>0</v>
      </c>
      <c r="E100" s="54">
        <v>0</v>
      </c>
      <c r="F100" s="54">
        <v>0</v>
      </c>
      <c r="G100" s="54">
        <v>0</v>
      </c>
      <c r="H100" s="54">
        <v>0</v>
      </c>
      <c r="I100" s="54">
        <v>0</v>
      </c>
      <c r="J100" s="54">
        <v>3</v>
      </c>
      <c r="K100" s="137">
        <v>0</v>
      </c>
      <c r="L100" s="137">
        <v>0</v>
      </c>
    </row>
    <row r="101" spans="1:12" ht="15">
      <c r="A101" s="262"/>
      <c r="B101" s="168" t="s">
        <v>80</v>
      </c>
      <c r="C101" s="54">
        <v>1</v>
      </c>
      <c r="D101" s="54">
        <v>0</v>
      </c>
      <c r="E101" s="54">
        <v>6</v>
      </c>
      <c r="F101" s="54">
        <v>3</v>
      </c>
      <c r="G101" s="54">
        <v>9</v>
      </c>
      <c r="H101" s="54">
        <v>14</v>
      </c>
      <c r="I101" s="54">
        <v>21</v>
      </c>
      <c r="J101" s="54">
        <v>48</v>
      </c>
      <c r="K101" s="137">
        <v>5</v>
      </c>
      <c r="L101" s="137">
        <v>27</v>
      </c>
    </row>
    <row r="102" spans="1:12" ht="15">
      <c r="A102" s="262"/>
      <c r="B102" s="221" t="s">
        <v>198</v>
      </c>
      <c r="C102" s="53">
        <v>0</v>
      </c>
      <c r="D102" s="53">
        <v>0</v>
      </c>
      <c r="E102" s="53">
        <v>0</v>
      </c>
      <c r="F102" s="53">
        <v>0</v>
      </c>
      <c r="G102" s="53">
        <v>0</v>
      </c>
      <c r="H102" s="53">
        <v>0</v>
      </c>
      <c r="I102" s="53">
        <v>0</v>
      </c>
      <c r="J102" s="53">
        <v>0</v>
      </c>
      <c r="K102" s="135">
        <v>0</v>
      </c>
      <c r="L102" s="137">
        <v>1</v>
      </c>
    </row>
    <row r="103" spans="1:12" ht="15">
      <c r="A103" s="262"/>
      <c r="B103" s="52" t="s">
        <v>81</v>
      </c>
      <c r="C103" s="53">
        <v>10</v>
      </c>
      <c r="D103" s="53">
        <v>14</v>
      </c>
      <c r="E103" s="53">
        <v>14</v>
      </c>
      <c r="F103" s="53">
        <v>18</v>
      </c>
      <c r="G103" s="53">
        <v>16</v>
      </c>
      <c r="H103" s="53">
        <v>31</v>
      </c>
      <c r="I103" s="53">
        <v>28</v>
      </c>
      <c r="J103" s="53">
        <v>33</v>
      </c>
      <c r="K103" s="135">
        <v>3</v>
      </c>
      <c r="L103" s="137">
        <v>19</v>
      </c>
    </row>
    <row r="104" spans="1:12" ht="15">
      <c r="A104" s="262"/>
      <c r="B104" s="52" t="s">
        <v>82</v>
      </c>
      <c r="C104" s="53">
        <v>0</v>
      </c>
      <c r="D104" s="53">
        <v>0</v>
      </c>
      <c r="E104" s="53">
        <v>4</v>
      </c>
      <c r="F104" s="53">
        <v>0</v>
      </c>
      <c r="G104" s="53">
        <v>4</v>
      </c>
      <c r="H104" s="53">
        <v>10</v>
      </c>
      <c r="I104" s="53">
        <v>12</v>
      </c>
      <c r="J104" s="53">
        <v>10</v>
      </c>
      <c r="K104" s="135">
        <v>6</v>
      </c>
      <c r="L104" s="137">
        <v>7</v>
      </c>
    </row>
    <row r="105" spans="1:12" ht="15.75" thickBot="1">
      <c r="A105" s="263"/>
      <c r="B105" s="55" t="s">
        <v>83</v>
      </c>
      <c r="C105" s="56">
        <v>1</v>
      </c>
      <c r="D105" s="56">
        <v>10</v>
      </c>
      <c r="E105" s="56">
        <v>26</v>
      </c>
      <c r="F105" s="56">
        <v>25</v>
      </c>
      <c r="G105" s="56">
        <v>69</v>
      </c>
      <c r="H105" s="56">
        <v>74</v>
      </c>
      <c r="I105" s="56">
        <v>61</v>
      </c>
      <c r="J105" s="56">
        <v>154</v>
      </c>
      <c r="K105" s="136">
        <v>35</v>
      </c>
      <c r="L105" s="223">
        <v>115</v>
      </c>
    </row>
    <row r="106" spans="1:12" ht="15.75" thickBot="1">
      <c r="A106" s="102"/>
      <c r="B106" s="169" t="s">
        <v>84</v>
      </c>
      <c r="C106" s="170"/>
      <c r="D106" s="170"/>
      <c r="E106" s="170"/>
      <c r="F106" s="170"/>
      <c r="G106" s="170"/>
      <c r="H106" s="170"/>
      <c r="I106" s="170"/>
      <c r="J106" s="171"/>
      <c r="K106" s="170"/>
      <c r="L106" s="62"/>
    </row>
    <row r="107" spans="1:12" ht="16.5" thickBot="1">
      <c r="A107" s="102"/>
      <c r="B107" s="175"/>
      <c r="C107" s="88">
        <v>3416</v>
      </c>
      <c r="D107" s="89">
        <v>1233</v>
      </c>
      <c r="E107" s="88">
        <v>1082</v>
      </c>
      <c r="F107" s="89">
        <v>1240</v>
      </c>
      <c r="G107" s="88">
        <v>2355</v>
      </c>
      <c r="H107" s="89">
        <v>3139</v>
      </c>
      <c r="I107" s="64">
        <v>4323</v>
      </c>
      <c r="J107" s="89">
        <v>6152</v>
      </c>
      <c r="K107" s="64">
        <v>1495</v>
      </c>
      <c r="L107" s="89">
        <v>4658</v>
      </c>
    </row>
    <row r="108" spans="1:12" ht="15">
      <c r="A108" s="102"/>
      <c r="B108" s="176"/>
      <c r="C108" s="177"/>
      <c r="D108" s="177"/>
      <c r="E108" s="177"/>
      <c r="F108" s="177"/>
      <c r="G108" s="177"/>
      <c r="H108" s="177"/>
      <c r="I108" s="177"/>
      <c r="J108" s="177"/>
      <c r="K108" s="177"/>
      <c r="L108" s="177"/>
    </row>
    <row r="109" ht="15">
      <c r="A109" s="102"/>
    </row>
    <row r="110" ht="15">
      <c r="A110" s="102"/>
    </row>
    <row r="111" spans="3:12" ht="15">
      <c r="C111" s="232"/>
      <c r="D111" s="232"/>
      <c r="E111" s="232"/>
      <c r="F111" s="232"/>
      <c r="G111" s="232"/>
      <c r="H111" s="232"/>
      <c r="I111" s="232"/>
      <c r="J111" s="232"/>
      <c r="K111" s="232"/>
      <c r="L111" s="232"/>
    </row>
    <row r="112" spans="3:12" ht="15">
      <c r="C112" s="232"/>
      <c r="D112" s="232"/>
      <c r="E112" s="232"/>
      <c r="F112" s="232"/>
      <c r="G112" s="232"/>
      <c r="H112" s="232"/>
      <c r="I112" s="232"/>
      <c r="J112" s="232"/>
      <c r="K112" s="232"/>
      <c r="L112" s="232"/>
    </row>
    <row r="113" spans="3:12" ht="15">
      <c r="C113" s="232"/>
      <c r="D113" s="233"/>
      <c r="E113" s="232"/>
      <c r="F113" s="233"/>
      <c r="G113" s="232"/>
      <c r="H113" s="233"/>
      <c r="I113" s="232"/>
      <c r="J113" s="233"/>
      <c r="K113" s="232"/>
      <c r="L113" s="233"/>
    </row>
  </sheetData>
  <sheetProtection/>
  <mergeCells count="4">
    <mergeCell ref="A2:L2"/>
    <mergeCell ref="A5:A8"/>
    <mergeCell ref="A9:A37"/>
    <mergeCell ref="A38:A105"/>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61" r:id="rId1"/>
  <headerFooter>
    <oddFooter>&amp;L&amp;8&amp;K00-044The NMC register non-UK address as on 31 March 2021&amp;C&amp;8&amp;K00-044Page &amp;P of &amp;N</oddFooter>
  </headerFooter>
  <rowBreaks count="1" manualBreakCount="1">
    <brk id="37" max="11" man="1"/>
  </rowBreaks>
</worksheet>
</file>

<file path=xl/worksheets/sheet8.xml><?xml version="1.0" encoding="utf-8"?>
<worksheet xmlns="http://schemas.openxmlformats.org/spreadsheetml/2006/main" xmlns:r="http://schemas.openxmlformats.org/officeDocument/2006/relationships">
  <sheetPr>
    <pageSetUpPr fitToPage="1"/>
  </sheetPr>
  <dimension ref="A1:L100"/>
  <sheetViews>
    <sheetView showZeros="0" zoomScaleSheetLayoutView="100" zoomScalePageLayoutView="0" workbookViewId="0" topLeftCell="A1">
      <selection activeCell="A3" sqref="A3"/>
    </sheetView>
  </sheetViews>
  <sheetFormatPr defaultColWidth="8.88671875" defaultRowHeight="15"/>
  <cols>
    <col min="2" max="2" width="27.21484375" style="0" bestFit="1" customWidth="1"/>
    <col min="3" max="3" width="9.88671875" style="0" customWidth="1"/>
    <col min="4" max="8" width="9.88671875" style="192" customWidth="1"/>
    <col min="9" max="12" width="9.88671875" style="0" customWidth="1"/>
  </cols>
  <sheetData>
    <row r="1" spans="1:12" ht="15.75" thickBot="1">
      <c r="A1" s="1"/>
      <c r="B1" s="133"/>
      <c r="C1" s="133"/>
      <c r="D1" s="133"/>
      <c r="E1" s="133"/>
      <c r="F1" s="133"/>
      <c r="G1" s="133"/>
      <c r="H1" s="133"/>
      <c r="I1" s="133"/>
      <c r="J1" s="133"/>
      <c r="K1" s="133"/>
      <c r="L1" s="167"/>
    </row>
    <row r="2" spans="1:12" ht="31.5" customHeight="1" thickBot="1">
      <c r="A2" s="258" t="s">
        <v>203</v>
      </c>
      <c r="B2" s="259"/>
      <c r="C2" s="259"/>
      <c r="D2" s="259"/>
      <c r="E2" s="259"/>
      <c r="F2" s="259"/>
      <c r="G2" s="259"/>
      <c r="H2" s="259"/>
      <c r="I2" s="259"/>
      <c r="J2" s="259"/>
      <c r="K2" s="259"/>
      <c r="L2" s="260"/>
    </row>
    <row r="3" spans="1:12" ht="16.5" thickBot="1">
      <c r="A3" s="1"/>
      <c r="B3" s="180"/>
      <c r="C3" s="180"/>
      <c r="D3" s="180"/>
      <c r="E3" s="180"/>
      <c r="F3" s="180"/>
      <c r="G3" s="180"/>
      <c r="H3" s="180"/>
      <c r="I3" s="180"/>
      <c r="J3" s="180"/>
      <c r="K3" s="180"/>
      <c r="L3" s="12"/>
    </row>
    <row r="4" spans="1:12" ht="48" thickBot="1">
      <c r="A4" s="1"/>
      <c r="B4" s="95" t="s">
        <v>16</v>
      </c>
      <c r="C4" s="154" t="s">
        <v>223</v>
      </c>
      <c r="D4" s="155" t="s">
        <v>224</v>
      </c>
      <c r="E4" s="154" t="s">
        <v>225</v>
      </c>
      <c r="F4" s="155" t="s">
        <v>226</v>
      </c>
      <c r="G4" s="154" t="s">
        <v>227</v>
      </c>
      <c r="H4" s="155" t="s">
        <v>228</v>
      </c>
      <c r="I4" s="154" t="s">
        <v>229</v>
      </c>
      <c r="J4" s="155" t="s">
        <v>230</v>
      </c>
      <c r="K4" s="154" t="s">
        <v>231</v>
      </c>
      <c r="L4" s="155" t="s">
        <v>252</v>
      </c>
    </row>
    <row r="5" spans="1:12" ht="15">
      <c r="A5" s="252" t="s">
        <v>164</v>
      </c>
      <c r="B5" s="49" t="s">
        <v>85</v>
      </c>
      <c r="C5" s="50">
        <v>616</v>
      </c>
      <c r="D5" s="50">
        <v>744</v>
      </c>
      <c r="E5" s="50">
        <v>446</v>
      </c>
      <c r="F5" s="50">
        <v>498</v>
      </c>
      <c r="G5" s="50">
        <v>403</v>
      </c>
      <c r="H5" s="50">
        <v>470</v>
      </c>
      <c r="I5" s="50">
        <v>298</v>
      </c>
      <c r="J5" s="50">
        <v>305</v>
      </c>
      <c r="K5" s="134">
        <v>205</v>
      </c>
      <c r="L5" s="134">
        <v>294</v>
      </c>
    </row>
    <row r="6" spans="1:12" ht="15">
      <c r="A6" s="253"/>
      <c r="B6" s="52" t="s">
        <v>86</v>
      </c>
      <c r="C6" s="53">
        <v>37</v>
      </c>
      <c r="D6" s="53">
        <v>51</v>
      </c>
      <c r="E6" s="53">
        <v>42</v>
      </c>
      <c r="F6" s="53">
        <v>34</v>
      </c>
      <c r="G6" s="53">
        <v>29</v>
      </c>
      <c r="H6" s="53">
        <v>25</v>
      </c>
      <c r="I6" s="53">
        <v>20</v>
      </c>
      <c r="J6" s="53">
        <v>26</v>
      </c>
      <c r="K6" s="135">
        <v>13</v>
      </c>
      <c r="L6" s="135">
        <v>37</v>
      </c>
    </row>
    <row r="7" spans="1:12" ht="15">
      <c r="A7" s="253"/>
      <c r="B7" s="52" t="s">
        <v>87</v>
      </c>
      <c r="C7" s="53">
        <v>81</v>
      </c>
      <c r="D7" s="53">
        <v>113</v>
      </c>
      <c r="E7" s="53">
        <v>65</v>
      </c>
      <c r="F7" s="53">
        <v>86</v>
      </c>
      <c r="G7" s="53">
        <v>57</v>
      </c>
      <c r="H7" s="53">
        <v>80</v>
      </c>
      <c r="I7" s="53">
        <v>31</v>
      </c>
      <c r="J7" s="53">
        <v>48</v>
      </c>
      <c r="K7" s="135">
        <v>32</v>
      </c>
      <c r="L7" s="135">
        <v>47</v>
      </c>
    </row>
    <row r="8" spans="1:12" ht="15.75" thickBot="1">
      <c r="A8" s="254"/>
      <c r="B8" s="55" t="s">
        <v>88</v>
      </c>
      <c r="C8" s="56">
        <v>19</v>
      </c>
      <c r="D8" s="56">
        <v>28</v>
      </c>
      <c r="E8" s="56">
        <v>23</v>
      </c>
      <c r="F8" s="56">
        <v>22</v>
      </c>
      <c r="G8" s="56">
        <v>14</v>
      </c>
      <c r="H8" s="56">
        <v>10</v>
      </c>
      <c r="I8" s="56">
        <v>7</v>
      </c>
      <c r="J8" s="56">
        <v>13</v>
      </c>
      <c r="K8" s="136">
        <v>11</v>
      </c>
      <c r="L8" s="136">
        <v>9</v>
      </c>
    </row>
    <row r="9" spans="1:12" ht="15" customHeight="1">
      <c r="A9" s="252" t="s">
        <v>121</v>
      </c>
      <c r="B9" s="49" t="s">
        <v>18</v>
      </c>
      <c r="C9" s="50">
        <v>2</v>
      </c>
      <c r="D9" s="50">
        <v>3</v>
      </c>
      <c r="E9" s="50">
        <v>3</v>
      </c>
      <c r="F9" s="50">
        <v>0</v>
      </c>
      <c r="G9" s="50">
        <v>1</v>
      </c>
      <c r="H9" s="50">
        <v>0</v>
      </c>
      <c r="I9" s="50">
        <v>2</v>
      </c>
      <c r="J9" s="50">
        <v>0</v>
      </c>
      <c r="K9" s="134">
        <v>2</v>
      </c>
      <c r="L9" s="220">
        <v>1</v>
      </c>
    </row>
    <row r="10" spans="1:12" ht="15">
      <c r="A10" s="253"/>
      <c r="B10" s="52" t="s">
        <v>20</v>
      </c>
      <c r="C10" s="53">
        <v>2</v>
      </c>
      <c r="D10" s="53">
        <v>4</v>
      </c>
      <c r="E10" s="53">
        <v>2</v>
      </c>
      <c r="F10" s="53">
        <v>1</v>
      </c>
      <c r="G10" s="53">
        <v>3</v>
      </c>
      <c r="H10" s="53">
        <v>3</v>
      </c>
      <c r="I10" s="53">
        <v>1</v>
      </c>
      <c r="J10" s="53">
        <v>0</v>
      </c>
      <c r="K10" s="135">
        <v>0</v>
      </c>
      <c r="L10" s="135">
        <v>0</v>
      </c>
    </row>
    <row r="11" spans="1:12" ht="15">
      <c r="A11" s="253"/>
      <c r="B11" s="52" t="s">
        <v>23</v>
      </c>
      <c r="C11" s="53">
        <v>5</v>
      </c>
      <c r="D11" s="53">
        <v>10</v>
      </c>
      <c r="E11" s="53">
        <v>10</v>
      </c>
      <c r="F11" s="53">
        <v>7</v>
      </c>
      <c r="G11" s="53">
        <v>8</v>
      </c>
      <c r="H11" s="53">
        <v>3</v>
      </c>
      <c r="I11" s="53">
        <v>4</v>
      </c>
      <c r="J11" s="53">
        <v>3</v>
      </c>
      <c r="K11" s="135">
        <v>4</v>
      </c>
      <c r="L11" s="135">
        <v>2</v>
      </c>
    </row>
    <row r="12" spans="1:12" ht="15">
      <c r="A12" s="253"/>
      <c r="B12" s="52" t="s">
        <v>27</v>
      </c>
      <c r="C12" s="53">
        <v>0</v>
      </c>
      <c r="D12" s="53">
        <v>0</v>
      </c>
      <c r="E12" s="53">
        <v>6</v>
      </c>
      <c r="F12" s="53">
        <v>4</v>
      </c>
      <c r="G12" s="53">
        <v>2</v>
      </c>
      <c r="H12" s="53">
        <v>0</v>
      </c>
      <c r="I12" s="53">
        <v>0</v>
      </c>
      <c r="J12" s="53">
        <v>2</v>
      </c>
      <c r="K12" s="135">
        <v>2</v>
      </c>
      <c r="L12" s="135">
        <v>1</v>
      </c>
    </row>
    <row r="13" spans="1:12" ht="15">
      <c r="A13" s="253"/>
      <c r="B13" s="52" t="s">
        <v>28</v>
      </c>
      <c r="C13" s="53">
        <v>1</v>
      </c>
      <c r="D13" s="53">
        <v>5</v>
      </c>
      <c r="E13" s="53">
        <v>3</v>
      </c>
      <c r="F13" s="53">
        <v>4</v>
      </c>
      <c r="G13" s="53">
        <v>7</v>
      </c>
      <c r="H13" s="53">
        <v>4</v>
      </c>
      <c r="I13" s="53">
        <v>3</v>
      </c>
      <c r="J13" s="53">
        <v>2</v>
      </c>
      <c r="K13" s="135">
        <v>1</v>
      </c>
      <c r="L13" s="135">
        <v>1</v>
      </c>
    </row>
    <row r="14" spans="1:12" ht="15">
      <c r="A14" s="253"/>
      <c r="B14" s="52" t="s">
        <v>29</v>
      </c>
      <c r="C14" s="53">
        <v>6</v>
      </c>
      <c r="D14" s="53">
        <v>2</v>
      </c>
      <c r="E14" s="53">
        <v>3</v>
      </c>
      <c r="F14" s="53">
        <v>3</v>
      </c>
      <c r="G14" s="53">
        <v>7</v>
      </c>
      <c r="H14" s="53">
        <v>2</v>
      </c>
      <c r="I14" s="53">
        <v>1</v>
      </c>
      <c r="J14" s="53">
        <v>3</v>
      </c>
      <c r="K14" s="135">
        <v>4</v>
      </c>
      <c r="L14" s="135">
        <v>2</v>
      </c>
    </row>
    <row r="15" spans="1:12" ht="15">
      <c r="A15" s="253"/>
      <c r="B15" s="52" t="s">
        <v>30</v>
      </c>
      <c r="C15" s="53">
        <v>1</v>
      </c>
      <c r="D15" s="53">
        <v>7</v>
      </c>
      <c r="E15" s="53">
        <v>5</v>
      </c>
      <c r="F15" s="53">
        <v>1</v>
      </c>
      <c r="G15" s="53">
        <v>4</v>
      </c>
      <c r="H15" s="53">
        <v>2</v>
      </c>
      <c r="I15" s="53">
        <v>3</v>
      </c>
      <c r="J15" s="53">
        <v>1</v>
      </c>
      <c r="K15" s="135">
        <v>0</v>
      </c>
      <c r="L15" s="135">
        <v>0</v>
      </c>
    </row>
    <row r="16" spans="1:12" ht="15">
      <c r="A16" s="253"/>
      <c r="B16" s="52" t="s">
        <v>31</v>
      </c>
      <c r="C16" s="53">
        <v>4</v>
      </c>
      <c r="D16" s="53">
        <v>3</v>
      </c>
      <c r="E16" s="53">
        <v>0</v>
      </c>
      <c r="F16" s="53">
        <v>2</v>
      </c>
      <c r="G16" s="53">
        <v>0</v>
      </c>
      <c r="H16" s="53">
        <v>0</v>
      </c>
      <c r="I16" s="53">
        <v>1</v>
      </c>
      <c r="J16" s="53">
        <v>0</v>
      </c>
      <c r="K16" s="135">
        <v>0</v>
      </c>
      <c r="L16" s="135">
        <v>1</v>
      </c>
    </row>
    <row r="17" spans="1:12" ht="15">
      <c r="A17" s="253"/>
      <c r="B17" s="52" t="s">
        <v>32</v>
      </c>
      <c r="C17" s="53">
        <v>5</v>
      </c>
      <c r="D17" s="53">
        <v>11</v>
      </c>
      <c r="E17" s="53">
        <v>1</v>
      </c>
      <c r="F17" s="53">
        <v>9</v>
      </c>
      <c r="G17" s="53">
        <v>9</v>
      </c>
      <c r="H17" s="53">
        <v>10</v>
      </c>
      <c r="I17" s="53">
        <v>7</v>
      </c>
      <c r="J17" s="53">
        <v>8</v>
      </c>
      <c r="K17" s="135">
        <v>7</v>
      </c>
      <c r="L17" s="135">
        <v>5</v>
      </c>
    </row>
    <row r="18" spans="1:12" ht="15">
      <c r="A18" s="253"/>
      <c r="B18" s="52" t="s">
        <v>33</v>
      </c>
      <c r="C18" s="53">
        <v>5</v>
      </c>
      <c r="D18" s="53">
        <v>13</v>
      </c>
      <c r="E18" s="53">
        <v>7</v>
      </c>
      <c r="F18" s="53">
        <v>3</v>
      </c>
      <c r="G18" s="53">
        <v>8</v>
      </c>
      <c r="H18" s="53">
        <v>5</v>
      </c>
      <c r="I18" s="53">
        <v>7</v>
      </c>
      <c r="J18" s="53">
        <v>3</v>
      </c>
      <c r="K18" s="135">
        <v>3</v>
      </c>
      <c r="L18" s="135">
        <v>2</v>
      </c>
    </row>
    <row r="19" spans="1:12" ht="15">
      <c r="A19" s="253"/>
      <c r="B19" s="52" t="s">
        <v>35</v>
      </c>
      <c r="C19" s="53">
        <v>17</v>
      </c>
      <c r="D19" s="53">
        <v>23</v>
      </c>
      <c r="E19" s="53">
        <v>17</v>
      </c>
      <c r="F19" s="53">
        <v>16</v>
      </c>
      <c r="G19" s="53">
        <v>9</v>
      </c>
      <c r="H19" s="53">
        <v>12</v>
      </c>
      <c r="I19" s="53">
        <v>5</v>
      </c>
      <c r="J19" s="53">
        <v>7</v>
      </c>
      <c r="K19" s="135">
        <v>1</v>
      </c>
      <c r="L19" s="135">
        <v>4</v>
      </c>
    </row>
    <row r="20" spans="1:12" ht="15">
      <c r="A20" s="253"/>
      <c r="B20" s="52" t="s">
        <v>37</v>
      </c>
      <c r="C20" s="53">
        <v>13</v>
      </c>
      <c r="D20" s="53">
        <v>24</v>
      </c>
      <c r="E20" s="53">
        <v>36</v>
      </c>
      <c r="F20" s="53">
        <v>18</v>
      </c>
      <c r="G20" s="53">
        <v>18</v>
      </c>
      <c r="H20" s="53">
        <v>17</v>
      </c>
      <c r="I20" s="53">
        <v>19</v>
      </c>
      <c r="J20" s="53">
        <v>10</v>
      </c>
      <c r="K20" s="135">
        <v>3</v>
      </c>
      <c r="L20" s="135">
        <v>5</v>
      </c>
    </row>
    <row r="21" spans="1:12" ht="15">
      <c r="A21" s="253"/>
      <c r="B21" s="52" t="s">
        <v>40</v>
      </c>
      <c r="C21" s="53">
        <v>4</v>
      </c>
      <c r="D21" s="53">
        <v>8</v>
      </c>
      <c r="E21" s="53">
        <v>3</v>
      </c>
      <c r="F21" s="53">
        <v>4</v>
      </c>
      <c r="G21" s="53">
        <v>4</v>
      </c>
      <c r="H21" s="53">
        <v>2</v>
      </c>
      <c r="I21" s="53">
        <v>7</v>
      </c>
      <c r="J21" s="53">
        <v>2</v>
      </c>
      <c r="K21" s="135">
        <v>5</v>
      </c>
      <c r="L21" s="135">
        <v>0</v>
      </c>
    </row>
    <row r="22" spans="1:12" ht="15">
      <c r="A22" s="253"/>
      <c r="B22" s="52" t="s">
        <v>41</v>
      </c>
      <c r="C22" s="53">
        <v>0</v>
      </c>
      <c r="D22" s="53">
        <v>1</v>
      </c>
      <c r="E22" s="53">
        <v>0</v>
      </c>
      <c r="F22" s="53">
        <v>1</v>
      </c>
      <c r="G22" s="53">
        <v>1</v>
      </c>
      <c r="H22" s="53">
        <v>1</v>
      </c>
      <c r="I22" s="53">
        <v>0</v>
      </c>
      <c r="J22" s="53">
        <v>0</v>
      </c>
      <c r="K22" s="135">
        <v>0</v>
      </c>
      <c r="L22" s="135">
        <v>0</v>
      </c>
    </row>
    <row r="23" spans="1:12" ht="15">
      <c r="A23" s="253"/>
      <c r="B23" s="52" t="s">
        <v>44</v>
      </c>
      <c r="C23" s="53">
        <v>122</v>
      </c>
      <c r="D23" s="53">
        <v>173</v>
      </c>
      <c r="E23" s="53">
        <v>271</v>
      </c>
      <c r="F23" s="53">
        <v>170</v>
      </c>
      <c r="G23" s="53">
        <v>234</v>
      </c>
      <c r="H23" s="53">
        <v>148</v>
      </c>
      <c r="I23" s="53">
        <v>188</v>
      </c>
      <c r="J23" s="53">
        <v>77</v>
      </c>
      <c r="K23" s="135">
        <v>54</v>
      </c>
      <c r="L23" s="135">
        <v>51</v>
      </c>
    </row>
    <row r="24" spans="1:12" ht="15">
      <c r="A24" s="253"/>
      <c r="B24" s="52" t="s">
        <v>48</v>
      </c>
      <c r="C24" s="53">
        <v>2</v>
      </c>
      <c r="D24" s="53">
        <v>2</v>
      </c>
      <c r="E24" s="53">
        <v>2</v>
      </c>
      <c r="F24" s="53">
        <v>2</v>
      </c>
      <c r="G24" s="53">
        <v>0</v>
      </c>
      <c r="H24" s="53">
        <v>1</v>
      </c>
      <c r="I24" s="53">
        <v>0</v>
      </c>
      <c r="J24" s="53">
        <v>0</v>
      </c>
      <c r="K24" s="135">
        <v>0</v>
      </c>
      <c r="L24" s="135">
        <v>1</v>
      </c>
    </row>
    <row r="25" spans="1:12" ht="15">
      <c r="A25" s="253"/>
      <c r="B25" s="52" t="s">
        <v>51</v>
      </c>
      <c r="C25" s="53">
        <v>2</v>
      </c>
      <c r="D25" s="53">
        <v>1</v>
      </c>
      <c r="E25" s="53">
        <v>5</v>
      </c>
      <c r="F25" s="53">
        <v>0</v>
      </c>
      <c r="G25" s="53">
        <v>1</v>
      </c>
      <c r="H25" s="53">
        <v>0</v>
      </c>
      <c r="I25" s="53">
        <v>0</v>
      </c>
      <c r="J25" s="53">
        <v>1</v>
      </c>
      <c r="K25" s="135">
        <v>1</v>
      </c>
      <c r="L25" s="135">
        <v>0</v>
      </c>
    </row>
    <row r="26" spans="1:12" ht="15">
      <c r="A26" s="253"/>
      <c r="B26" s="52" t="s">
        <v>54</v>
      </c>
      <c r="C26" s="53">
        <v>4</v>
      </c>
      <c r="D26" s="53">
        <v>3</v>
      </c>
      <c r="E26" s="53">
        <v>6</v>
      </c>
      <c r="F26" s="53">
        <v>4</v>
      </c>
      <c r="G26" s="53">
        <v>5</v>
      </c>
      <c r="H26" s="53">
        <v>3</v>
      </c>
      <c r="I26" s="53">
        <v>1</v>
      </c>
      <c r="J26" s="53">
        <v>1</v>
      </c>
      <c r="K26" s="135">
        <v>3</v>
      </c>
      <c r="L26" s="135">
        <v>2</v>
      </c>
    </row>
    <row r="27" spans="1:12" ht="15">
      <c r="A27" s="253"/>
      <c r="B27" s="52" t="s">
        <v>58</v>
      </c>
      <c r="C27" s="53">
        <v>5</v>
      </c>
      <c r="D27" s="53">
        <v>8</v>
      </c>
      <c r="E27" s="53">
        <v>4</v>
      </c>
      <c r="F27" s="53">
        <v>3</v>
      </c>
      <c r="G27" s="53">
        <v>15</v>
      </c>
      <c r="H27" s="53">
        <v>4</v>
      </c>
      <c r="I27" s="53">
        <v>4</v>
      </c>
      <c r="J27" s="53">
        <v>4</v>
      </c>
      <c r="K27" s="135">
        <v>2</v>
      </c>
      <c r="L27" s="135">
        <v>2</v>
      </c>
    </row>
    <row r="28" spans="1:12" ht="15">
      <c r="A28" s="253"/>
      <c r="B28" s="52" t="s">
        <v>61</v>
      </c>
      <c r="C28" s="53">
        <v>0</v>
      </c>
      <c r="D28" s="53">
        <v>1</v>
      </c>
      <c r="E28" s="53">
        <v>0</v>
      </c>
      <c r="F28" s="53">
        <v>0</v>
      </c>
      <c r="G28" s="53">
        <v>0</v>
      </c>
      <c r="H28" s="53">
        <v>1</v>
      </c>
      <c r="I28" s="53">
        <v>0</v>
      </c>
      <c r="J28" s="53">
        <v>1</v>
      </c>
      <c r="K28" s="135">
        <v>0</v>
      </c>
      <c r="L28" s="135">
        <v>0</v>
      </c>
    </row>
    <row r="29" spans="1:12" ht="15">
      <c r="A29" s="253"/>
      <c r="B29" s="52" t="s">
        <v>65</v>
      </c>
      <c r="C29" s="53">
        <v>31</v>
      </c>
      <c r="D29" s="53">
        <v>34</v>
      </c>
      <c r="E29" s="53">
        <v>64</v>
      </c>
      <c r="F29" s="53">
        <v>34</v>
      </c>
      <c r="G29" s="53">
        <v>45</v>
      </c>
      <c r="H29" s="53">
        <v>15</v>
      </c>
      <c r="I29" s="53">
        <v>27</v>
      </c>
      <c r="J29" s="53">
        <v>18</v>
      </c>
      <c r="K29" s="135">
        <v>13</v>
      </c>
      <c r="L29" s="135">
        <v>13</v>
      </c>
    </row>
    <row r="30" spans="1:12" ht="15">
      <c r="A30" s="253"/>
      <c r="B30" s="52" t="s">
        <v>66</v>
      </c>
      <c r="C30" s="53">
        <v>72</v>
      </c>
      <c r="D30" s="53">
        <v>121</v>
      </c>
      <c r="E30" s="53">
        <v>161</v>
      </c>
      <c r="F30" s="53">
        <v>91</v>
      </c>
      <c r="G30" s="53">
        <v>101</v>
      </c>
      <c r="H30" s="53">
        <v>62</v>
      </c>
      <c r="I30" s="53">
        <v>80</v>
      </c>
      <c r="J30" s="53">
        <v>63</v>
      </c>
      <c r="K30" s="135">
        <v>46</v>
      </c>
      <c r="L30" s="135">
        <v>38</v>
      </c>
    </row>
    <row r="31" spans="1:12" ht="15">
      <c r="A31" s="253"/>
      <c r="B31" s="52" t="s">
        <v>67</v>
      </c>
      <c r="C31" s="53">
        <v>81</v>
      </c>
      <c r="D31" s="53">
        <v>91</v>
      </c>
      <c r="E31" s="53">
        <v>81</v>
      </c>
      <c r="F31" s="53">
        <v>61</v>
      </c>
      <c r="G31" s="53">
        <v>57</v>
      </c>
      <c r="H31" s="53">
        <v>52</v>
      </c>
      <c r="I31" s="53">
        <v>54</v>
      </c>
      <c r="J31" s="53">
        <v>47</v>
      </c>
      <c r="K31" s="135">
        <v>44</v>
      </c>
      <c r="L31" s="135">
        <v>55</v>
      </c>
    </row>
    <row r="32" spans="1:12" ht="15">
      <c r="A32" s="253"/>
      <c r="B32" s="52" t="s">
        <v>68</v>
      </c>
      <c r="C32" s="53">
        <v>76</v>
      </c>
      <c r="D32" s="53">
        <v>82</v>
      </c>
      <c r="E32" s="53">
        <v>194</v>
      </c>
      <c r="F32" s="53">
        <v>95</v>
      </c>
      <c r="G32" s="53">
        <v>103</v>
      </c>
      <c r="H32" s="53">
        <v>55</v>
      </c>
      <c r="I32" s="53">
        <v>81</v>
      </c>
      <c r="J32" s="53">
        <v>26</v>
      </c>
      <c r="K32" s="135">
        <v>28</v>
      </c>
      <c r="L32" s="135">
        <v>20</v>
      </c>
    </row>
    <row r="33" spans="1:12" ht="15">
      <c r="A33" s="253"/>
      <c r="B33" s="52" t="s">
        <v>71</v>
      </c>
      <c r="C33" s="53">
        <v>2</v>
      </c>
      <c r="D33" s="53">
        <v>3</v>
      </c>
      <c r="E33" s="53">
        <v>3</v>
      </c>
      <c r="F33" s="53">
        <v>1</v>
      </c>
      <c r="G33" s="53">
        <v>1</v>
      </c>
      <c r="H33" s="53">
        <v>3</v>
      </c>
      <c r="I33" s="53">
        <v>0</v>
      </c>
      <c r="J33" s="53">
        <v>0</v>
      </c>
      <c r="K33" s="135">
        <v>1</v>
      </c>
      <c r="L33" s="135">
        <v>0</v>
      </c>
    </row>
    <row r="34" spans="1:12" ht="15">
      <c r="A34" s="253"/>
      <c r="B34" s="52" t="s">
        <v>72</v>
      </c>
      <c r="C34" s="53">
        <v>1</v>
      </c>
      <c r="D34" s="53">
        <v>1</v>
      </c>
      <c r="E34" s="53">
        <v>0</v>
      </c>
      <c r="F34" s="53">
        <v>2</v>
      </c>
      <c r="G34" s="53">
        <v>1</v>
      </c>
      <c r="H34" s="53">
        <v>0</v>
      </c>
      <c r="I34" s="53">
        <v>0</v>
      </c>
      <c r="J34" s="53">
        <v>0</v>
      </c>
      <c r="K34" s="135">
        <v>0</v>
      </c>
      <c r="L34" s="135">
        <v>0</v>
      </c>
    </row>
    <row r="35" spans="1:12" ht="15">
      <c r="A35" s="253"/>
      <c r="B35" s="52" t="s">
        <v>74</v>
      </c>
      <c r="C35" s="53">
        <v>225</v>
      </c>
      <c r="D35" s="53">
        <v>363</v>
      </c>
      <c r="E35" s="53">
        <v>413</v>
      </c>
      <c r="F35" s="53">
        <v>301</v>
      </c>
      <c r="G35" s="53">
        <v>302</v>
      </c>
      <c r="H35" s="53">
        <v>266</v>
      </c>
      <c r="I35" s="53">
        <v>290</v>
      </c>
      <c r="J35" s="53">
        <v>218</v>
      </c>
      <c r="K35" s="135">
        <v>120</v>
      </c>
      <c r="L35" s="135">
        <v>185</v>
      </c>
    </row>
    <row r="36" spans="1:12" ht="15">
      <c r="A36" s="253"/>
      <c r="B36" s="52" t="s">
        <v>76</v>
      </c>
      <c r="C36" s="53">
        <v>4</v>
      </c>
      <c r="D36" s="53">
        <v>6</v>
      </c>
      <c r="E36" s="53">
        <v>2</v>
      </c>
      <c r="F36" s="53">
        <v>3</v>
      </c>
      <c r="G36" s="53">
        <v>2</v>
      </c>
      <c r="H36" s="53">
        <v>0</v>
      </c>
      <c r="I36" s="53">
        <v>2</v>
      </c>
      <c r="J36" s="53">
        <v>6</v>
      </c>
      <c r="K36" s="135">
        <v>5</v>
      </c>
      <c r="L36" s="135">
        <v>3</v>
      </c>
    </row>
    <row r="37" spans="1:12" ht="15" customHeight="1" thickBot="1">
      <c r="A37" s="254"/>
      <c r="B37" s="55" t="s">
        <v>77</v>
      </c>
      <c r="C37" s="56">
        <v>1</v>
      </c>
      <c r="D37" s="56">
        <v>1</v>
      </c>
      <c r="E37" s="56">
        <v>2</v>
      </c>
      <c r="F37" s="56">
        <v>0</v>
      </c>
      <c r="G37" s="56">
        <v>2</v>
      </c>
      <c r="H37" s="56">
        <v>1</v>
      </c>
      <c r="I37" s="56">
        <v>2</v>
      </c>
      <c r="J37" s="56">
        <v>0</v>
      </c>
      <c r="K37" s="136">
        <v>0</v>
      </c>
      <c r="L37" s="136">
        <v>1</v>
      </c>
    </row>
    <row r="38" spans="1:12" ht="15.75" customHeight="1">
      <c r="A38" s="261" t="s">
        <v>122</v>
      </c>
      <c r="B38" s="49" t="s">
        <v>168</v>
      </c>
      <c r="C38" s="50">
        <v>0</v>
      </c>
      <c r="D38" s="50">
        <v>0</v>
      </c>
      <c r="E38" s="50">
        <v>0</v>
      </c>
      <c r="F38" s="50">
        <v>0</v>
      </c>
      <c r="G38" s="50">
        <v>0</v>
      </c>
      <c r="H38" s="50">
        <v>0</v>
      </c>
      <c r="I38" s="50">
        <v>0</v>
      </c>
      <c r="J38" s="50">
        <v>0</v>
      </c>
      <c r="K38" s="134">
        <v>0</v>
      </c>
      <c r="L38" s="134">
        <v>1</v>
      </c>
    </row>
    <row r="39" spans="1:12" ht="15">
      <c r="A39" s="262"/>
      <c r="B39" s="168" t="s">
        <v>17</v>
      </c>
      <c r="C39" s="54">
        <v>130</v>
      </c>
      <c r="D39" s="54">
        <v>103</v>
      </c>
      <c r="E39" s="54">
        <v>72</v>
      </c>
      <c r="F39" s="54">
        <v>66</v>
      </c>
      <c r="G39" s="54">
        <v>63</v>
      </c>
      <c r="H39" s="54">
        <v>44</v>
      </c>
      <c r="I39" s="54">
        <v>40</v>
      </c>
      <c r="J39" s="54">
        <v>32</v>
      </c>
      <c r="K39" s="137">
        <v>31</v>
      </c>
      <c r="L39" s="135">
        <v>42</v>
      </c>
    </row>
    <row r="40" spans="1:12" ht="15" customHeight="1">
      <c r="A40" s="262"/>
      <c r="B40" s="168" t="s">
        <v>19</v>
      </c>
      <c r="C40" s="54">
        <v>3</v>
      </c>
      <c r="D40" s="54">
        <v>1</v>
      </c>
      <c r="E40" s="54">
        <v>1</v>
      </c>
      <c r="F40" s="54">
        <v>1</v>
      </c>
      <c r="G40" s="54">
        <v>0</v>
      </c>
      <c r="H40" s="54">
        <v>0</v>
      </c>
      <c r="I40" s="54">
        <v>1</v>
      </c>
      <c r="J40" s="54">
        <v>0</v>
      </c>
      <c r="K40" s="137">
        <v>1</v>
      </c>
      <c r="L40" s="135">
        <v>2</v>
      </c>
    </row>
    <row r="41" spans="1:12" ht="15">
      <c r="A41" s="262"/>
      <c r="B41" s="168" t="s">
        <v>170</v>
      </c>
      <c r="C41" s="54">
        <v>0</v>
      </c>
      <c r="D41" s="54">
        <v>0</v>
      </c>
      <c r="E41" s="54">
        <v>0</v>
      </c>
      <c r="F41" s="54">
        <v>1</v>
      </c>
      <c r="G41" s="54">
        <v>0</v>
      </c>
      <c r="H41" s="54">
        <v>0</v>
      </c>
      <c r="I41" s="54">
        <v>0</v>
      </c>
      <c r="J41" s="54">
        <v>0</v>
      </c>
      <c r="K41" s="137">
        <v>0</v>
      </c>
      <c r="L41" s="135">
        <v>0</v>
      </c>
    </row>
    <row r="42" spans="1:12" ht="15">
      <c r="A42" s="262"/>
      <c r="B42" s="168" t="s">
        <v>171</v>
      </c>
      <c r="C42" s="54">
        <v>0</v>
      </c>
      <c r="D42" s="54">
        <v>0</v>
      </c>
      <c r="E42" s="54">
        <v>0</v>
      </c>
      <c r="F42" s="54">
        <v>0</v>
      </c>
      <c r="G42" s="54">
        <v>0</v>
      </c>
      <c r="H42" s="54">
        <v>0</v>
      </c>
      <c r="I42" s="54">
        <v>0</v>
      </c>
      <c r="J42" s="54">
        <v>0</v>
      </c>
      <c r="K42" s="137">
        <v>1</v>
      </c>
      <c r="L42" s="135">
        <v>0</v>
      </c>
    </row>
    <row r="43" spans="1:12" ht="15">
      <c r="A43" s="262"/>
      <c r="B43" s="168" t="s">
        <v>21</v>
      </c>
      <c r="C43" s="54">
        <v>0</v>
      </c>
      <c r="D43" s="54">
        <v>2</v>
      </c>
      <c r="E43" s="54">
        <v>2</v>
      </c>
      <c r="F43" s="54">
        <v>0</v>
      </c>
      <c r="G43" s="54">
        <v>0</v>
      </c>
      <c r="H43" s="54">
        <v>1</v>
      </c>
      <c r="I43" s="54">
        <v>0</v>
      </c>
      <c r="J43" s="54">
        <v>0</v>
      </c>
      <c r="K43" s="137">
        <v>1</v>
      </c>
      <c r="L43" s="135">
        <v>0</v>
      </c>
    </row>
    <row r="44" spans="1:12" ht="15">
      <c r="A44" s="262"/>
      <c r="B44" s="168" t="s">
        <v>22</v>
      </c>
      <c r="C44" s="54">
        <v>0</v>
      </c>
      <c r="D44" s="54">
        <v>0</v>
      </c>
      <c r="E44" s="54">
        <v>1</v>
      </c>
      <c r="F44" s="54">
        <v>0</v>
      </c>
      <c r="G44" s="54">
        <v>0</v>
      </c>
      <c r="H44" s="54">
        <v>0</v>
      </c>
      <c r="I44" s="54">
        <v>0</v>
      </c>
      <c r="J44" s="54">
        <v>0</v>
      </c>
      <c r="K44" s="137">
        <v>0</v>
      </c>
      <c r="L44" s="135">
        <v>0</v>
      </c>
    </row>
    <row r="45" spans="1:12" ht="15">
      <c r="A45" s="262"/>
      <c r="B45" s="168" t="s">
        <v>174</v>
      </c>
      <c r="C45" s="54">
        <v>0</v>
      </c>
      <c r="D45" s="54">
        <v>0</v>
      </c>
      <c r="E45" s="54">
        <v>1</v>
      </c>
      <c r="F45" s="54">
        <v>0</v>
      </c>
      <c r="G45" s="54">
        <v>0</v>
      </c>
      <c r="H45" s="54">
        <v>1</v>
      </c>
      <c r="I45" s="54">
        <v>0</v>
      </c>
      <c r="J45" s="54">
        <v>0</v>
      </c>
      <c r="K45" s="137">
        <v>0</v>
      </c>
      <c r="L45" s="135">
        <v>0</v>
      </c>
    </row>
    <row r="46" spans="1:12" ht="15">
      <c r="A46" s="262"/>
      <c r="B46" s="168" t="s">
        <v>24</v>
      </c>
      <c r="C46" s="54">
        <v>0</v>
      </c>
      <c r="D46" s="54">
        <v>0</v>
      </c>
      <c r="E46" s="54">
        <v>1</v>
      </c>
      <c r="F46" s="54">
        <v>0</v>
      </c>
      <c r="G46" s="54">
        <v>0</v>
      </c>
      <c r="H46" s="54">
        <v>0</v>
      </c>
      <c r="I46" s="54">
        <v>0</v>
      </c>
      <c r="J46" s="54">
        <v>0</v>
      </c>
      <c r="K46" s="137">
        <v>0</v>
      </c>
      <c r="L46" s="135">
        <v>0</v>
      </c>
    </row>
    <row r="47" spans="1:12" ht="15">
      <c r="A47" s="262"/>
      <c r="B47" s="168" t="s">
        <v>25</v>
      </c>
      <c r="C47" s="54">
        <v>12</v>
      </c>
      <c r="D47" s="54">
        <v>13</v>
      </c>
      <c r="E47" s="54">
        <v>12</v>
      </c>
      <c r="F47" s="54">
        <v>7</v>
      </c>
      <c r="G47" s="54">
        <v>11</v>
      </c>
      <c r="H47" s="54">
        <v>10</v>
      </c>
      <c r="I47" s="54">
        <v>6</v>
      </c>
      <c r="J47" s="54">
        <v>6</v>
      </c>
      <c r="K47" s="137">
        <v>1</v>
      </c>
      <c r="L47" s="135">
        <v>7</v>
      </c>
    </row>
    <row r="48" spans="1:12" ht="15">
      <c r="A48" s="262"/>
      <c r="B48" s="168" t="s">
        <v>26</v>
      </c>
      <c r="C48" s="54">
        <v>1</v>
      </c>
      <c r="D48" s="54">
        <v>1</v>
      </c>
      <c r="E48" s="54">
        <v>0</v>
      </c>
      <c r="F48" s="54">
        <v>1</v>
      </c>
      <c r="G48" s="54">
        <v>0</v>
      </c>
      <c r="H48" s="54">
        <v>1</v>
      </c>
      <c r="I48" s="54">
        <v>0</v>
      </c>
      <c r="J48" s="54">
        <v>0</v>
      </c>
      <c r="K48" s="137">
        <v>0</v>
      </c>
      <c r="L48" s="135">
        <v>0</v>
      </c>
    </row>
    <row r="49" spans="1:12" ht="15">
      <c r="A49" s="262"/>
      <c r="B49" s="168" t="s">
        <v>177</v>
      </c>
      <c r="C49" s="54">
        <v>0</v>
      </c>
      <c r="D49" s="54">
        <v>0</v>
      </c>
      <c r="E49" s="54">
        <v>0</v>
      </c>
      <c r="F49" s="54">
        <v>0</v>
      </c>
      <c r="G49" s="54">
        <v>0</v>
      </c>
      <c r="H49" s="54">
        <v>0</v>
      </c>
      <c r="I49" s="54">
        <v>0</v>
      </c>
      <c r="J49" s="54">
        <v>0</v>
      </c>
      <c r="K49" s="137">
        <v>0</v>
      </c>
      <c r="L49" s="135">
        <v>1</v>
      </c>
    </row>
    <row r="50" spans="1:12" ht="15">
      <c r="A50" s="262"/>
      <c r="B50" s="168" t="s">
        <v>178</v>
      </c>
      <c r="C50" s="54">
        <v>0</v>
      </c>
      <c r="D50" s="54">
        <v>0</v>
      </c>
      <c r="E50" s="54">
        <v>0</v>
      </c>
      <c r="F50" s="54">
        <v>0</v>
      </c>
      <c r="G50" s="54">
        <v>0</v>
      </c>
      <c r="H50" s="54">
        <v>0</v>
      </c>
      <c r="I50" s="54">
        <v>0</v>
      </c>
      <c r="J50" s="54">
        <v>0</v>
      </c>
      <c r="K50" s="137">
        <v>1</v>
      </c>
      <c r="L50" s="135">
        <v>0</v>
      </c>
    </row>
    <row r="51" spans="1:12" ht="15">
      <c r="A51" s="262"/>
      <c r="B51" s="168" t="s">
        <v>237</v>
      </c>
      <c r="C51" s="54">
        <v>0</v>
      </c>
      <c r="D51" s="54">
        <v>1</v>
      </c>
      <c r="E51" s="54">
        <v>0</v>
      </c>
      <c r="F51" s="54">
        <v>0</v>
      </c>
      <c r="G51" s="54">
        <v>0</v>
      </c>
      <c r="H51" s="54">
        <v>0</v>
      </c>
      <c r="I51" s="54">
        <v>0</v>
      </c>
      <c r="J51" s="54">
        <v>0</v>
      </c>
      <c r="K51" s="137">
        <v>0</v>
      </c>
      <c r="L51" s="135">
        <v>1</v>
      </c>
    </row>
    <row r="52" spans="1:12" ht="15" customHeight="1">
      <c r="A52" s="262"/>
      <c r="B52" s="52" t="s">
        <v>34</v>
      </c>
      <c r="C52" s="53">
        <v>1</v>
      </c>
      <c r="D52" s="53">
        <v>0</v>
      </c>
      <c r="E52" s="53">
        <v>0</v>
      </c>
      <c r="F52" s="53">
        <v>0</v>
      </c>
      <c r="G52" s="53">
        <v>0</v>
      </c>
      <c r="H52" s="53">
        <v>0</v>
      </c>
      <c r="I52" s="53">
        <v>0</v>
      </c>
      <c r="J52" s="53">
        <v>0</v>
      </c>
      <c r="K52" s="135">
        <v>0</v>
      </c>
      <c r="L52" s="135">
        <v>0</v>
      </c>
    </row>
    <row r="53" spans="1:12" ht="15">
      <c r="A53" s="262"/>
      <c r="B53" s="168" t="s">
        <v>36</v>
      </c>
      <c r="C53" s="54">
        <v>1</v>
      </c>
      <c r="D53" s="54">
        <v>1</v>
      </c>
      <c r="E53" s="54">
        <v>3</v>
      </c>
      <c r="F53" s="54">
        <v>0</v>
      </c>
      <c r="G53" s="54">
        <v>1</v>
      </c>
      <c r="H53" s="54">
        <v>0</v>
      </c>
      <c r="I53" s="54">
        <v>2</v>
      </c>
      <c r="J53" s="54">
        <v>0</v>
      </c>
      <c r="K53" s="137">
        <v>0</v>
      </c>
      <c r="L53" s="135">
        <v>1</v>
      </c>
    </row>
    <row r="54" spans="1:12" ht="15">
      <c r="A54" s="262"/>
      <c r="B54" s="52" t="s">
        <v>165</v>
      </c>
      <c r="C54" s="53">
        <v>0</v>
      </c>
      <c r="D54" s="53">
        <v>3</v>
      </c>
      <c r="E54" s="53">
        <v>1</v>
      </c>
      <c r="F54" s="53">
        <v>1</v>
      </c>
      <c r="G54" s="53">
        <v>0</v>
      </c>
      <c r="H54" s="53">
        <v>2</v>
      </c>
      <c r="I54" s="53">
        <v>2</v>
      </c>
      <c r="J54" s="53">
        <v>1</v>
      </c>
      <c r="K54" s="135">
        <v>1</v>
      </c>
      <c r="L54" s="135">
        <v>2</v>
      </c>
    </row>
    <row r="55" spans="1:12" ht="15">
      <c r="A55" s="262"/>
      <c r="B55" s="52" t="s">
        <v>38</v>
      </c>
      <c r="C55" s="53">
        <v>0</v>
      </c>
      <c r="D55" s="53">
        <v>0</v>
      </c>
      <c r="E55" s="53">
        <v>0</v>
      </c>
      <c r="F55" s="53">
        <v>0</v>
      </c>
      <c r="G55" s="53">
        <v>0</v>
      </c>
      <c r="H55" s="53">
        <v>0</v>
      </c>
      <c r="I55" s="53">
        <v>0</v>
      </c>
      <c r="J55" s="53">
        <v>0</v>
      </c>
      <c r="K55" s="135">
        <v>0</v>
      </c>
      <c r="L55" s="135">
        <v>2</v>
      </c>
    </row>
    <row r="56" spans="1:12" ht="15" customHeight="1">
      <c r="A56" s="262"/>
      <c r="B56" s="168" t="s">
        <v>39</v>
      </c>
      <c r="C56" s="54">
        <v>2</v>
      </c>
      <c r="D56" s="54">
        <v>5</v>
      </c>
      <c r="E56" s="54">
        <v>3</v>
      </c>
      <c r="F56" s="54">
        <v>1</v>
      </c>
      <c r="G56" s="54">
        <v>0</v>
      </c>
      <c r="H56" s="54">
        <v>2</v>
      </c>
      <c r="I56" s="54">
        <v>0</v>
      </c>
      <c r="J56" s="54">
        <v>2</v>
      </c>
      <c r="K56" s="137">
        <v>1</v>
      </c>
      <c r="L56" s="135">
        <v>1</v>
      </c>
    </row>
    <row r="57" spans="1:12" ht="15">
      <c r="A57" s="262"/>
      <c r="B57" s="168" t="s">
        <v>179</v>
      </c>
      <c r="C57" s="54">
        <v>0</v>
      </c>
      <c r="D57" s="54">
        <v>4</v>
      </c>
      <c r="E57" s="54">
        <v>2</v>
      </c>
      <c r="F57" s="54">
        <v>1</v>
      </c>
      <c r="G57" s="54">
        <v>2</v>
      </c>
      <c r="H57" s="54">
        <v>2</v>
      </c>
      <c r="I57" s="54">
        <v>0</v>
      </c>
      <c r="J57" s="54">
        <v>0</v>
      </c>
      <c r="K57" s="137">
        <v>0</v>
      </c>
      <c r="L57" s="135">
        <v>0</v>
      </c>
    </row>
    <row r="58" spans="1:12" ht="15">
      <c r="A58" s="262"/>
      <c r="B58" s="168" t="s">
        <v>42</v>
      </c>
      <c r="C58" s="54">
        <v>99</v>
      </c>
      <c r="D58" s="54">
        <v>92</v>
      </c>
      <c r="E58" s="54">
        <v>65</v>
      </c>
      <c r="F58" s="54">
        <v>61</v>
      </c>
      <c r="G58" s="54">
        <v>68</v>
      </c>
      <c r="H58" s="54">
        <v>50</v>
      </c>
      <c r="I58" s="54">
        <v>36</v>
      </c>
      <c r="J58" s="54">
        <v>25</v>
      </c>
      <c r="K58" s="137">
        <v>41</v>
      </c>
      <c r="L58" s="135">
        <v>48</v>
      </c>
    </row>
    <row r="59" spans="1:12" ht="15">
      <c r="A59" s="262"/>
      <c r="B59" s="52" t="s">
        <v>43</v>
      </c>
      <c r="C59" s="53">
        <v>1</v>
      </c>
      <c r="D59" s="53">
        <v>0</v>
      </c>
      <c r="E59" s="53">
        <v>0</v>
      </c>
      <c r="F59" s="53">
        <v>0</v>
      </c>
      <c r="G59" s="53">
        <v>0</v>
      </c>
      <c r="H59" s="53">
        <v>0</v>
      </c>
      <c r="I59" s="53">
        <v>0</v>
      </c>
      <c r="J59" s="53">
        <v>0</v>
      </c>
      <c r="K59" s="135">
        <v>0</v>
      </c>
      <c r="L59" s="135">
        <v>0</v>
      </c>
    </row>
    <row r="60" spans="1:12" ht="15">
      <c r="A60" s="262"/>
      <c r="B60" s="168" t="s">
        <v>180</v>
      </c>
      <c r="C60" s="54">
        <v>1</v>
      </c>
      <c r="D60" s="54">
        <v>0</v>
      </c>
      <c r="E60" s="54">
        <v>0</v>
      </c>
      <c r="F60" s="54">
        <v>1</v>
      </c>
      <c r="G60" s="54">
        <v>0</v>
      </c>
      <c r="H60" s="54">
        <v>0</v>
      </c>
      <c r="I60" s="54">
        <v>0</v>
      </c>
      <c r="J60" s="54">
        <v>0</v>
      </c>
      <c r="K60" s="137">
        <v>0</v>
      </c>
      <c r="L60" s="135">
        <v>0</v>
      </c>
    </row>
    <row r="61" spans="1:12" ht="15">
      <c r="A61" s="262"/>
      <c r="B61" s="168" t="s">
        <v>45</v>
      </c>
      <c r="C61" s="54">
        <v>5</v>
      </c>
      <c r="D61" s="54">
        <v>4</v>
      </c>
      <c r="E61" s="54">
        <v>4</v>
      </c>
      <c r="F61" s="54">
        <v>4</v>
      </c>
      <c r="G61" s="54">
        <v>2</v>
      </c>
      <c r="H61" s="54">
        <v>1</v>
      </c>
      <c r="I61" s="54">
        <v>2</v>
      </c>
      <c r="J61" s="54">
        <v>3</v>
      </c>
      <c r="K61" s="137">
        <v>5</v>
      </c>
      <c r="L61" s="135">
        <v>7</v>
      </c>
    </row>
    <row r="62" spans="1:12" ht="15">
      <c r="A62" s="262"/>
      <c r="B62" s="168" t="s">
        <v>46</v>
      </c>
      <c r="C62" s="54">
        <v>3</v>
      </c>
      <c r="D62" s="54">
        <v>7</v>
      </c>
      <c r="E62" s="54">
        <v>6</v>
      </c>
      <c r="F62" s="54">
        <v>7</v>
      </c>
      <c r="G62" s="54">
        <v>5</v>
      </c>
      <c r="H62" s="54">
        <v>1</v>
      </c>
      <c r="I62" s="54">
        <v>1</v>
      </c>
      <c r="J62" s="54">
        <v>0</v>
      </c>
      <c r="K62" s="137">
        <v>0</v>
      </c>
      <c r="L62" s="135">
        <v>1</v>
      </c>
    </row>
    <row r="63" spans="1:12" ht="15">
      <c r="A63" s="262"/>
      <c r="B63" s="168" t="s">
        <v>181</v>
      </c>
      <c r="C63" s="54">
        <v>1</v>
      </c>
      <c r="D63" s="54">
        <v>1</v>
      </c>
      <c r="E63" s="54">
        <v>2</v>
      </c>
      <c r="F63" s="54">
        <v>0</v>
      </c>
      <c r="G63" s="54">
        <v>0</v>
      </c>
      <c r="H63" s="54">
        <v>1</v>
      </c>
      <c r="I63" s="54">
        <v>2</v>
      </c>
      <c r="J63" s="54">
        <v>0</v>
      </c>
      <c r="K63" s="137">
        <v>0</v>
      </c>
      <c r="L63" s="135">
        <v>0</v>
      </c>
    </row>
    <row r="64" spans="1:12" ht="15">
      <c r="A64" s="262"/>
      <c r="B64" s="168" t="s">
        <v>47</v>
      </c>
      <c r="C64" s="54">
        <v>1</v>
      </c>
      <c r="D64" s="54">
        <v>1</v>
      </c>
      <c r="E64" s="54">
        <v>1</v>
      </c>
      <c r="F64" s="54">
        <v>1</v>
      </c>
      <c r="G64" s="54">
        <v>1</v>
      </c>
      <c r="H64" s="54">
        <v>0</v>
      </c>
      <c r="I64" s="54">
        <v>0</v>
      </c>
      <c r="J64" s="54">
        <v>1</v>
      </c>
      <c r="K64" s="137">
        <v>1</v>
      </c>
      <c r="L64" s="135">
        <v>1</v>
      </c>
    </row>
    <row r="65" spans="1:12" ht="15">
      <c r="A65" s="262"/>
      <c r="B65" s="168" t="s">
        <v>49</v>
      </c>
      <c r="C65" s="54">
        <v>0</v>
      </c>
      <c r="D65" s="54">
        <v>0</v>
      </c>
      <c r="E65" s="54">
        <v>1</v>
      </c>
      <c r="F65" s="54">
        <v>0</v>
      </c>
      <c r="G65" s="54">
        <v>0</v>
      </c>
      <c r="H65" s="54">
        <v>0</v>
      </c>
      <c r="I65" s="54">
        <v>0</v>
      </c>
      <c r="J65" s="54">
        <v>0</v>
      </c>
      <c r="K65" s="137">
        <v>0</v>
      </c>
      <c r="L65" s="135">
        <v>0</v>
      </c>
    </row>
    <row r="66" spans="1:12" ht="15">
      <c r="A66" s="262"/>
      <c r="B66" s="168" t="s">
        <v>50</v>
      </c>
      <c r="C66" s="54">
        <v>0</v>
      </c>
      <c r="D66" s="54">
        <v>0</v>
      </c>
      <c r="E66" s="54">
        <v>0</v>
      </c>
      <c r="F66" s="54">
        <v>2</v>
      </c>
      <c r="G66" s="54">
        <v>0</v>
      </c>
      <c r="H66" s="54">
        <v>0</v>
      </c>
      <c r="I66" s="54">
        <v>0</v>
      </c>
      <c r="J66" s="54">
        <v>1</v>
      </c>
      <c r="K66" s="137">
        <v>0</v>
      </c>
      <c r="L66" s="135">
        <v>0</v>
      </c>
    </row>
    <row r="67" spans="1:12" ht="15">
      <c r="A67" s="262"/>
      <c r="B67" s="168" t="s">
        <v>52</v>
      </c>
      <c r="C67" s="54">
        <v>1</v>
      </c>
      <c r="D67" s="54">
        <v>1</v>
      </c>
      <c r="E67" s="54">
        <v>1</v>
      </c>
      <c r="F67" s="54">
        <v>0</v>
      </c>
      <c r="G67" s="54">
        <v>1</v>
      </c>
      <c r="H67" s="54">
        <v>0</v>
      </c>
      <c r="I67" s="54">
        <v>0</v>
      </c>
      <c r="J67" s="54">
        <v>1</v>
      </c>
      <c r="K67" s="137">
        <v>0</v>
      </c>
      <c r="L67" s="135">
        <v>0</v>
      </c>
    </row>
    <row r="68" spans="1:12" ht="15">
      <c r="A68" s="262"/>
      <c r="B68" s="168" t="s">
        <v>53</v>
      </c>
      <c r="C68" s="54">
        <v>3</v>
      </c>
      <c r="D68" s="54">
        <v>3</v>
      </c>
      <c r="E68" s="54">
        <v>0</v>
      </c>
      <c r="F68" s="54">
        <v>2</v>
      </c>
      <c r="G68" s="54">
        <v>0</v>
      </c>
      <c r="H68" s="54">
        <v>0</v>
      </c>
      <c r="I68" s="54">
        <v>0</v>
      </c>
      <c r="J68" s="54">
        <v>0</v>
      </c>
      <c r="K68" s="137">
        <v>0</v>
      </c>
      <c r="L68" s="135">
        <v>0</v>
      </c>
    </row>
    <row r="69" spans="1:12" ht="15">
      <c r="A69" s="262"/>
      <c r="B69" s="168" t="s">
        <v>185</v>
      </c>
      <c r="C69" s="54">
        <v>0</v>
      </c>
      <c r="D69" s="54">
        <v>1</v>
      </c>
      <c r="E69" s="54">
        <v>0</v>
      </c>
      <c r="F69" s="54">
        <v>0</v>
      </c>
      <c r="G69" s="54">
        <v>0</v>
      </c>
      <c r="H69" s="54">
        <v>0</v>
      </c>
      <c r="I69" s="54">
        <v>0</v>
      </c>
      <c r="J69" s="54">
        <v>0</v>
      </c>
      <c r="K69" s="137">
        <v>0</v>
      </c>
      <c r="L69" s="135">
        <v>0</v>
      </c>
    </row>
    <row r="70" spans="1:12" ht="15">
      <c r="A70" s="262"/>
      <c r="B70" s="52" t="s">
        <v>55</v>
      </c>
      <c r="C70" s="53">
        <v>1</v>
      </c>
      <c r="D70" s="53">
        <v>1</v>
      </c>
      <c r="E70" s="53">
        <v>0</v>
      </c>
      <c r="F70" s="53">
        <v>0</v>
      </c>
      <c r="G70" s="53">
        <v>0</v>
      </c>
      <c r="H70" s="53">
        <v>0</v>
      </c>
      <c r="I70" s="53">
        <v>0</v>
      </c>
      <c r="J70" s="53">
        <v>0</v>
      </c>
      <c r="K70" s="135">
        <v>1</v>
      </c>
      <c r="L70" s="135">
        <v>0</v>
      </c>
    </row>
    <row r="71" spans="1:12" ht="15" customHeight="1">
      <c r="A71" s="262"/>
      <c r="B71" s="52" t="s">
        <v>56</v>
      </c>
      <c r="C71" s="53">
        <v>0</v>
      </c>
      <c r="D71" s="53">
        <v>1</v>
      </c>
      <c r="E71" s="53">
        <v>0</v>
      </c>
      <c r="F71" s="53">
        <v>0</v>
      </c>
      <c r="G71" s="53">
        <v>0</v>
      </c>
      <c r="H71" s="53">
        <v>0</v>
      </c>
      <c r="I71" s="53">
        <v>0</v>
      </c>
      <c r="J71" s="53">
        <v>0</v>
      </c>
      <c r="K71" s="135">
        <v>0</v>
      </c>
      <c r="L71" s="135">
        <v>0</v>
      </c>
    </row>
    <row r="72" spans="1:12" ht="15">
      <c r="A72" s="262"/>
      <c r="B72" s="168" t="s">
        <v>57</v>
      </c>
      <c r="C72" s="54">
        <v>4</v>
      </c>
      <c r="D72" s="54">
        <v>1</v>
      </c>
      <c r="E72" s="54">
        <v>0</v>
      </c>
      <c r="F72" s="54">
        <v>0</v>
      </c>
      <c r="G72" s="54">
        <v>2</v>
      </c>
      <c r="H72" s="54">
        <v>0</v>
      </c>
      <c r="I72" s="54">
        <v>0</v>
      </c>
      <c r="J72" s="54">
        <v>0</v>
      </c>
      <c r="K72" s="137">
        <v>0</v>
      </c>
      <c r="L72" s="135">
        <v>1</v>
      </c>
    </row>
    <row r="73" spans="1:12" ht="15">
      <c r="A73" s="262"/>
      <c r="B73" s="168" t="s">
        <v>59</v>
      </c>
      <c r="C73" s="54">
        <v>37</v>
      </c>
      <c r="D73" s="54">
        <v>24</v>
      </c>
      <c r="E73" s="54">
        <v>14</v>
      </c>
      <c r="F73" s="54">
        <v>12</v>
      </c>
      <c r="G73" s="54">
        <v>16</v>
      </c>
      <c r="H73" s="54">
        <v>16</v>
      </c>
      <c r="I73" s="54">
        <v>10</v>
      </c>
      <c r="J73" s="54">
        <v>7</v>
      </c>
      <c r="K73" s="137">
        <v>12</v>
      </c>
      <c r="L73" s="135">
        <v>11</v>
      </c>
    </row>
    <row r="74" spans="1:12" ht="15">
      <c r="A74" s="262"/>
      <c r="B74" s="168" t="s">
        <v>60</v>
      </c>
      <c r="C74" s="54">
        <v>13</v>
      </c>
      <c r="D74" s="54">
        <v>9</v>
      </c>
      <c r="E74" s="54">
        <v>8</v>
      </c>
      <c r="F74" s="54">
        <v>4</v>
      </c>
      <c r="G74" s="54">
        <v>4</v>
      </c>
      <c r="H74" s="54">
        <v>4</v>
      </c>
      <c r="I74" s="54">
        <v>4</v>
      </c>
      <c r="J74" s="54">
        <v>0</v>
      </c>
      <c r="K74" s="137">
        <v>2</v>
      </c>
      <c r="L74" s="135">
        <v>3</v>
      </c>
    </row>
    <row r="75" spans="1:12" ht="15">
      <c r="A75" s="262"/>
      <c r="B75" s="168" t="s">
        <v>62</v>
      </c>
      <c r="C75" s="54">
        <v>1</v>
      </c>
      <c r="D75" s="54">
        <v>0</v>
      </c>
      <c r="E75" s="54">
        <v>0</v>
      </c>
      <c r="F75" s="54">
        <v>0</v>
      </c>
      <c r="G75" s="54">
        <v>0</v>
      </c>
      <c r="H75" s="54">
        <v>0</v>
      </c>
      <c r="I75" s="54">
        <v>0</v>
      </c>
      <c r="J75" s="54">
        <v>0</v>
      </c>
      <c r="K75" s="137">
        <v>0</v>
      </c>
      <c r="L75" s="135">
        <v>0</v>
      </c>
    </row>
    <row r="76" spans="1:12" ht="15">
      <c r="A76" s="262"/>
      <c r="B76" s="168" t="s">
        <v>63</v>
      </c>
      <c r="C76" s="54">
        <v>0</v>
      </c>
      <c r="D76" s="54">
        <v>0</v>
      </c>
      <c r="E76" s="54">
        <v>0</v>
      </c>
      <c r="F76" s="54">
        <v>1</v>
      </c>
      <c r="G76" s="54">
        <v>0</v>
      </c>
      <c r="H76" s="54">
        <v>2</v>
      </c>
      <c r="I76" s="54">
        <v>1</v>
      </c>
      <c r="J76" s="54">
        <v>0</v>
      </c>
      <c r="K76" s="137">
        <v>0</v>
      </c>
      <c r="L76" s="135">
        <v>0</v>
      </c>
    </row>
    <row r="77" spans="1:12" ht="15">
      <c r="A77" s="262"/>
      <c r="B77" s="168" t="s">
        <v>188</v>
      </c>
      <c r="C77" s="54">
        <v>0</v>
      </c>
      <c r="D77" s="54">
        <v>0</v>
      </c>
      <c r="E77" s="54">
        <v>0</v>
      </c>
      <c r="F77" s="54">
        <v>0</v>
      </c>
      <c r="G77" s="54">
        <v>0</v>
      </c>
      <c r="H77" s="54">
        <v>0</v>
      </c>
      <c r="I77" s="54">
        <v>0</v>
      </c>
      <c r="J77" s="54">
        <v>0</v>
      </c>
      <c r="K77" s="137">
        <v>0</v>
      </c>
      <c r="L77" s="135">
        <v>1</v>
      </c>
    </row>
    <row r="78" spans="1:12" ht="15">
      <c r="A78" s="262"/>
      <c r="B78" s="168" t="s">
        <v>64</v>
      </c>
      <c r="C78" s="54">
        <v>105</v>
      </c>
      <c r="D78" s="54">
        <v>76</v>
      </c>
      <c r="E78" s="54">
        <v>40</v>
      </c>
      <c r="F78" s="54">
        <v>51</v>
      </c>
      <c r="G78" s="54">
        <v>46</v>
      </c>
      <c r="H78" s="54">
        <v>47</v>
      </c>
      <c r="I78" s="54">
        <v>46</v>
      </c>
      <c r="J78" s="54">
        <v>44</v>
      </c>
      <c r="K78" s="137">
        <v>37</v>
      </c>
      <c r="L78" s="135">
        <v>62</v>
      </c>
    </row>
    <row r="79" spans="1:12" ht="15">
      <c r="A79" s="262"/>
      <c r="B79" s="168" t="s">
        <v>190</v>
      </c>
      <c r="C79" s="54">
        <v>0</v>
      </c>
      <c r="D79" s="54">
        <v>0</v>
      </c>
      <c r="E79" s="54">
        <v>0</v>
      </c>
      <c r="F79" s="54">
        <v>0</v>
      </c>
      <c r="G79" s="54">
        <v>0</v>
      </c>
      <c r="H79" s="54">
        <v>0</v>
      </c>
      <c r="I79" s="54">
        <v>0</v>
      </c>
      <c r="J79" s="54">
        <v>1</v>
      </c>
      <c r="K79" s="137">
        <v>0</v>
      </c>
      <c r="L79" s="135">
        <v>0</v>
      </c>
    </row>
    <row r="80" spans="1:12" ht="15">
      <c r="A80" s="262"/>
      <c r="B80" s="168" t="s">
        <v>150</v>
      </c>
      <c r="C80" s="54">
        <v>0</v>
      </c>
      <c r="D80" s="54">
        <v>0</v>
      </c>
      <c r="E80" s="54">
        <v>0</v>
      </c>
      <c r="F80" s="54">
        <v>0</v>
      </c>
      <c r="G80" s="54">
        <v>0</v>
      </c>
      <c r="H80" s="54">
        <v>0</v>
      </c>
      <c r="I80" s="54">
        <v>0</v>
      </c>
      <c r="J80" s="54">
        <v>0</v>
      </c>
      <c r="K80" s="137">
        <v>1</v>
      </c>
      <c r="L80" s="135">
        <v>0</v>
      </c>
    </row>
    <row r="81" spans="1:12" ht="15">
      <c r="A81" s="262"/>
      <c r="B81" s="168" t="s">
        <v>191</v>
      </c>
      <c r="C81" s="54">
        <v>0</v>
      </c>
      <c r="D81" s="54">
        <v>1</v>
      </c>
      <c r="E81" s="54">
        <v>1</v>
      </c>
      <c r="F81" s="54">
        <v>0</v>
      </c>
      <c r="G81" s="54">
        <v>0</v>
      </c>
      <c r="H81" s="54">
        <v>0</v>
      </c>
      <c r="I81" s="54">
        <v>0</v>
      </c>
      <c r="J81" s="54">
        <v>0</v>
      </c>
      <c r="K81" s="137">
        <v>0</v>
      </c>
      <c r="L81" s="135">
        <v>0</v>
      </c>
    </row>
    <row r="82" spans="1:12" ht="15">
      <c r="A82" s="262"/>
      <c r="B82" s="168" t="s">
        <v>69</v>
      </c>
      <c r="C82" s="54">
        <v>0</v>
      </c>
      <c r="D82" s="54">
        <v>1</v>
      </c>
      <c r="E82" s="54">
        <v>0</v>
      </c>
      <c r="F82" s="54">
        <v>1</v>
      </c>
      <c r="G82" s="54">
        <v>0</v>
      </c>
      <c r="H82" s="54">
        <v>0</v>
      </c>
      <c r="I82" s="54">
        <v>1</v>
      </c>
      <c r="J82" s="54">
        <v>1</v>
      </c>
      <c r="K82" s="137">
        <v>0</v>
      </c>
      <c r="L82" s="135">
        <v>0</v>
      </c>
    </row>
    <row r="83" spans="1:12" ht="15">
      <c r="A83" s="262"/>
      <c r="B83" s="168" t="s">
        <v>192</v>
      </c>
      <c r="C83" s="54">
        <v>3</v>
      </c>
      <c r="D83" s="54">
        <v>1</v>
      </c>
      <c r="E83" s="54">
        <v>0</v>
      </c>
      <c r="F83" s="54">
        <v>0</v>
      </c>
      <c r="G83" s="54">
        <v>0</v>
      </c>
      <c r="H83" s="54">
        <v>0</v>
      </c>
      <c r="I83" s="54">
        <v>0</v>
      </c>
      <c r="J83" s="54">
        <v>0</v>
      </c>
      <c r="K83" s="137">
        <v>0</v>
      </c>
      <c r="L83" s="135">
        <v>0</v>
      </c>
    </row>
    <row r="84" spans="1:12" ht="15">
      <c r="A84" s="262"/>
      <c r="B84" s="168" t="s">
        <v>70</v>
      </c>
      <c r="C84" s="54">
        <v>4</v>
      </c>
      <c r="D84" s="54">
        <v>3</v>
      </c>
      <c r="E84" s="54">
        <v>3</v>
      </c>
      <c r="F84" s="54">
        <v>6</v>
      </c>
      <c r="G84" s="54">
        <v>2</v>
      </c>
      <c r="H84" s="54">
        <v>2</v>
      </c>
      <c r="I84" s="54">
        <v>2</v>
      </c>
      <c r="J84" s="54">
        <v>0</v>
      </c>
      <c r="K84" s="137">
        <v>1</v>
      </c>
      <c r="L84" s="135">
        <v>1</v>
      </c>
    </row>
    <row r="85" spans="1:12" ht="15">
      <c r="A85" s="262"/>
      <c r="B85" s="168" t="s">
        <v>73</v>
      </c>
      <c r="C85" s="54">
        <v>29</v>
      </c>
      <c r="D85" s="54">
        <v>22</v>
      </c>
      <c r="E85" s="54">
        <v>21</v>
      </c>
      <c r="F85" s="54">
        <v>17</v>
      </c>
      <c r="G85" s="54">
        <v>19</v>
      </c>
      <c r="H85" s="54">
        <v>6</v>
      </c>
      <c r="I85" s="54">
        <v>9</v>
      </c>
      <c r="J85" s="54">
        <v>3</v>
      </c>
      <c r="K85" s="137">
        <v>5</v>
      </c>
      <c r="L85" s="135">
        <v>7</v>
      </c>
    </row>
    <row r="86" spans="1:12" ht="15">
      <c r="A86" s="262"/>
      <c r="B86" s="168" t="s">
        <v>75</v>
      </c>
      <c r="C86" s="54">
        <v>0</v>
      </c>
      <c r="D86" s="54">
        <v>2</v>
      </c>
      <c r="E86" s="54">
        <v>0</v>
      </c>
      <c r="F86" s="54">
        <v>1</v>
      </c>
      <c r="G86" s="54">
        <v>3</v>
      </c>
      <c r="H86" s="54">
        <v>0</v>
      </c>
      <c r="I86" s="54">
        <v>0</v>
      </c>
      <c r="J86" s="54">
        <v>0</v>
      </c>
      <c r="K86" s="137">
        <v>0</v>
      </c>
      <c r="L86" s="135">
        <v>0</v>
      </c>
    </row>
    <row r="87" spans="1:12" ht="15">
      <c r="A87" s="262"/>
      <c r="B87" s="168" t="s">
        <v>196</v>
      </c>
      <c r="C87" s="54">
        <v>0</v>
      </c>
      <c r="D87" s="54">
        <v>1</v>
      </c>
      <c r="E87" s="54">
        <v>0</v>
      </c>
      <c r="F87" s="54">
        <v>1</v>
      </c>
      <c r="G87" s="54">
        <v>0</v>
      </c>
      <c r="H87" s="54">
        <v>0</v>
      </c>
      <c r="I87" s="54">
        <v>0</v>
      </c>
      <c r="J87" s="54">
        <v>0</v>
      </c>
      <c r="K87" s="137">
        <v>0</v>
      </c>
      <c r="L87" s="135">
        <v>0</v>
      </c>
    </row>
    <row r="88" spans="1:12" ht="15">
      <c r="A88" s="262"/>
      <c r="B88" s="168" t="s">
        <v>78</v>
      </c>
      <c r="C88" s="54">
        <v>5</v>
      </c>
      <c r="D88" s="54">
        <v>7</v>
      </c>
      <c r="E88" s="54">
        <v>2</v>
      </c>
      <c r="F88" s="54">
        <v>2</v>
      </c>
      <c r="G88" s="54">
        <v>2</v>
      </c>
      <c r="H88" s="54">
        <v>5</v>
      </c>
      <c r="I88" s="54">
        <v>3</v>
      </c>
      <c r="J88" s="54">
        <v>2</v>
      </c>
      <c r="K88" s="137">
        <v>0</v>
      </c>
      <c r="L88" s="135">
        <v>3</v>
      </c>
    </row>
    <row r="89" spans="1:12" ht="15">
      <c r="A89" s="262"/>
      <c r="B89" s="168" t="s">
        <v>202</v>
      </c>
      <c r="C89" s="54">
        <v>1</v>
      </c>
      <c r="D89" s="54">
        <v>0</v>
      </c>
      <c r="E89" s="54">
        <v>0</v>
      </c>
      <c r="F89" s="54">
        <v>0</v>
      </c>
      <c r="G89" s="54">
        <v>0</v>
      </c>
      <c r="H89" s="54">
        <v>0</v>
      </c>
      <c r="I89" s="54">
        <v>0</v>
      </c>
      <c r="J89" s="54">
        <v>0</v>
      </c>
      <c r="K89" s="137">
        <v>0</v>
      </c>
      <c r="L89" s="135">
        <v>0</v>
      </c>
    </row>
    <row r="90" spans="1:12" ht="15">
      <c r="A90" s="262"/>
      <c r="B90" s="168" t="s">
        <v>151</v>
      </c>
      <c r="C90" s="54">
        <v>0</v>
      </c>
      <c r="D90" s="54">
        <v>0</v>
      </c>
      <c r="E90" s="54">
        <v>0</v>
      </c>
      <c r="F90" s="54">
        <v>0</v>
      </c>
      <c r="G90" s="54">
        <v>1</v>
      </c>
      <c r="H90" s="54">
        <v>0</v>
      </c>
      <c r="I90" s="54">
        <v>0</v>
      </c>
      <c r="J90" s="54">
        <v>0</v>
      </c>
      <c r="K90" s="137">
        <v>0</v>
      </c>
      <c r="L90" s="135">
        <v>0</v>
      </c>
    </row>
    <row r="91" spans="1:12" ht="15">
      <c r="A91" s="262"/>
      <c r="B91" s="168" t="s">
        <v>80</v>
      </c>
      <c r="C91" s="54">
        <v>0</v>
      </c>
      <c r="D91" s="54">
        <v>0</v>
      </c>
      <c r="E91" s="54">
        <v>0</v>
      </c>
      <c r="F91" s="54">
        <v>0</v>
      </c>
      <c r="G91" s="54">
        <v>0</v>
      </c>
      <c r="H91" s="54">
        <v>0</v>
      </c>
      <c r="I91" s="54">
        <v>0</v>
      </c>
      <c r="J91" s="54">
        <v>1</v>
      </c>
      <c r="K91" s="137">
        <v>1</v>
      </c>
      <c r="L91" s="135">
        <v>2</v>
      </c>
    </row>
    <row r="92" spans="1:12" ht="15">
      <c r="A92" s="262"/>
      <c r="B92" s="168" t="s">
        <v>198</v>
      </c>
      <c r="C92" s="54">
        <v>0</v>
      </c>
      <c r="D92" s="54">
        <v>1</v>
      </c>
      <c r="E92" s="54">
        <v>0</v>
      </c>
      <c r="F92" s="54">
        <v>0</v>
      </c>
      <c r="G92" s="54">
        <v>0</v>
      </c>
      <c r="H92" s="54">
        <v>0</v>
      </c>
      <c r="I92" s="54">
        <v>0</v>
      </c>
      <c r="J92" s="54">
        <v>0</v>
      </c>
      <c r="K92" s="137">
        <v>0</v>
      </c>
      <c r="L92" s="135">
        <v>0</v>
      </c>
    </row>
    <row r="93" spans="1:12" ht="15">
      <c r="A93" s="262"/>
      <c r="B93" s="168" t="s">
        <v>81</v>
      </c>
      <c r="C93" s="54">
        <v>19</v>
      </c>
      <c r="D93" s="54">
        <v>10</v>
      </c>
      <c r="E93" s="54">
        <v>13</v>
      </c>
      <c r="F93" s="54">
        <v>16</v>
      </c>
      <c r="G93" s="54">
        <v>10</v>
      </c>
      <c r="H93" s="54">
        <v>14</v>
      </c>
      <c r="I93" s="54">
        <v>13</v>
      </c>
      <c r="J93" s="54">
        <v>8</v>
      </c>
      <c r="K93" s="137">
        <v>6</v>
      </c>
      <c r="L93" s="135">
        <v>4</v>
      </c>
    </row>
    <row r="94" spans="1:12" ht="15">
      <c r="A94" s="262"/>
      <c r="B94" s="168" t="s">
        <v>82</v>
      </c>
      <c r="C94" s="54">
        <v>8</v>
      </c>
      <c r="D94" s="54">
        <v>2</v>
      </c>
      <c r="E94" s="54">
        <v>1</v>
      </c>
      <c r="F94" s="54">
        <v>4</v>
      </c>
      <c r="G94" s="54">
        <v>2</v>
      </c>
      <c r="H94" s="54">
        <v>1</v>
      </c>
      <c r="I94" s="54">
        <v>0</v>
      </c>
      <c r="J94" s="54">
        <v>0</v>
      </c>
      <c r="K94" s="137">
        <v>0</v>
      </c>
      <c r="L94" s="135">
        <v>0</v>
      </c>
    </row>
    <row r="95" spans="1:12" ht="15.75" thickBot="1">
      <c r="A95" s="263"/>
      <c r="B95" s="172" t="s">
        <v>83</v>
      </c>
      <c r="C95" s="173">
        <v>6</v>
      </c>
      <c r="D95" s="173">
        <v>5</v>
      </c>
      <c r="E95" s="173">
        <v>4</v>
      </c>
      <c r="F95" s="173">
        <v>4</v>
      </c>
      <c r="G95" s="173">
        <v>2</v>
      </c>
      <c r="H95" s="173">
        <v>0</v>
      </c>
      <c r="I95" s="173">
        <v>2</v>
      </c>
      <c r="J95" s="173">
        <v>3</v>
      </c>
      <c r="K95" s="166">
        <v>0</v>
      </c>
      <c r="L95" s="137">
        <v>3</v>
      </c>
    </row>
    <row r="96" spans="1:12" ht="15.75" thickBot="1">
      <c r="A96" s="102"/>
      <c r="B96" s="169" t="s">
        <v>84</v>
      </c>
      <c r="C96" s="101">
        <v>139</v>
      </c>
      <c r="D96" s="101">
        <v>123</v>
      </c>
      <c r="E96" s="101">
        <v>107</v>
      </c>
      <c r="F96" s="101">
        <v>65</v>
      </c>
      <c r="G96" s="101">
        <v>76</v>
      </c>
      <c r="H96" s="101">
        <v>69</v>
      </c>
      <c r="I96" s="101">
        <v>30</v>
      </c>
      <c r="J96" s="101">
        <v>28</v>
      </c>
      <c r="K96" s="62">
        <v>26</v>
      </c>
      <c r="L96" s="134">
        <v>24</v>
      </c>
    </row>
    <row r="97" spans="1:12" ht="16.5" thickBot="1">
      <c r="A97" s="102"/>
      <c r="B97" s="175"/>
      <c r="C97" s="88">
        <v>2086</v>
      </c>
      <c r="D97" s="89">
        <v>2475</v>
      </c>
      <c r="E97" s="88">
        <v>2273</v>
      </c>
      <c r="F97" s="89">
        <v>1822</v>
      </c>
      <c r="G97" s="88">
        <v>1792</v>
      </c>
      <c r="H97" s="89">
        <v>1539</v>
      </c>
      <c r="I97" s="64">
        <v>1358</v>
      </c>
      <c r="J97" s="89">
        <v>1065</v>
      </c>
      <c r="K97" s="64">
        <v>787</v>
      </c>
      <c r="L97" s="89">
        <v>1021</v>
      </c>
    </row>
    <row r="98" spans="1:12" ht="15">
      <c r="A98" s="102"/>
      <c r="B98" s="176"/>
      <c r="C98" s="177"/>
      <c r="D98" s="177"/>
      <c r="E98" s="177"/>
      <c r="F98" s="177"/>
      <c r="G98" s="177"/>
      <c r="H98" s="177"/>
      <c r="I98" s="177"/>
      <c r="J98" s="177"/>
      <c r="K98" s="177"/>
      <c r="L98" s="177"/>
    </row>
    <row r="99" ht="15">
      <c r="A99" s="102"/>
    </row>
    <row r="100" spans="1:4" ht="15">
      <c r="A100" s="102"/>
      <c r="D100" s="153"/>
    </row>
  </sheetData>
  <sheetProtection/>
  <mergeCells count="4">
    <mergeCell ref="A2:L2"/>
    <mergeCell ref="A5:A8"/>
    <mergeCell ref="A38:A95"/>
    <mergeCell ref="A9:A37"/>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61" r:id="rId1"/>
  <headerFooter>
    <oddFooter>&amp;L&amp;8&amp;K00-044The NMC register non-UK address as on 31 March 2021&amp;C&amp;8&amp;K00-044Page &amp;P of &amp;N</oddFooter>
  </headerFooter>
  <rowBreaks count="1" manualBreakCount="1">
    <brk id="37" max="11" man="1"/>
  </row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192" customWidth="1"/>
    <col min="5" max="5" width="9.88671875" style="0" customWidth="1"/>
    <col min="6" max="6" width="2.3359375" style="0" customWidth="1"/>
    <col min="7" max="7" width="7.3359375" style="0" customWidth="1"/>
  </cols>
  <sheetData>
    <row r="1" ht="15.75" thickBot="1"/>
    <row r="2" spans="1:14" ht="16.5" thickBot="1">
      <c r="A2" s="242" t="s">
        <v>236</v>
      </c>
      <c r="B2" s="243"/>
      <c r="C2" s="243"/>
      <c r="D2" s="243"/>
      <c r="E2" s="243"/>
      <c r="F2" s="243"/>
      <c r="G2" s="243"/>
      <c r="H2" s="243"/>
      <c r="I2" s="243"/>
      <c r="J2" s="243"/>
      <c r="K2" s="243"/>
      <c r="L2" s="243"/>
      <c r="M2" s="243"/>
      <c r="N2" s="244"/>
    </row>
    <row r="3" spans="8:12" ht="16.5" thickBot="1">
      <c r="H3" s="18"/>
      <c r="I3" s="18"/>
      <c r="J3" s="18"/>
      <c r="K3" s="18"/>
      <c r="L3" s="18"/>
    </row>
    <row r="4" spans="2:12" ht="16.5" thickBot="1">
      <c r="B4" s="242" t="s">
        <v>12</v>
      </c>
      <c r="C4" s="243"/>
      <c r="D4" s="243"/>
      <c r="E4" s="244"/>
      <c r="H4" s="18"/>
      <c r="I4" s="18"/>
      <c r="J4" s="18"/>
      <c r="K4" s="18"/>
      <c r="L4" s="18"/>
    </row>
    <row r="5" spans="1:12" ht="32.25" thickBot="1">
      <c r="A5" s="42"/>
      <c r="B5" s="79" t="s">
        <v>148</v>
      </c>
      <c r="C5" s="83" t="s">
        <v>149</v>
      </c>
      <c r="D5" s="83" t="s">
        <v>243</v>
      </c>
      <c r="E5" s="83" t="s">
        <v>244</v>
      </c>
      <c r="H5" s="18"/>
      <c r="I5" s="18"/>
      <c r="J5" s="18"/>
      <c r="K5" s="18"/>
      <c r="L5" s="18"/>
    </row>
    <row r="6" spans="1:5" ht="15.75">
      <c r="A6" s="107" t="s">
        <v>238</v>
      </c>
      <c r="B6" s="43">
        <v>17949</v>
      </c>
      <c r="C6" s="93">
        <v>16593</v>
      </c>
      <c r="D6" s="193">
        <v>-1356</v>
      </c>
      <c r="E6" s="122">
        <v>-0.08172120773820285</v>
      </c>
    </row>
    <row r="7" spans="1:5" ht="15.75">
      <c r="A7" s="108" t="s">
        <v>239</v>
      </c>
      <c r="B7" s="44">
        <v>14493</v>
      </c>
      <c r="C7" s="94">
        <v>14009</v>
      </c>
      <c r="D7" s="194">
        <v>-484</v>
      </c>
      <c r="E7" s="13">
        <v>-0.034549218359625954</v>
      </c>
    </row>
    <row r="8" spans="1:5" ht="15.75">
      <c r="A8" s="108" t="s">
        <v>240</v>
      </c>
      <c r="B8" s="44">
        <v>14000</v>
      </c>
      <c r="C8" s="94">
        <v>15223</v>
      </c>
      <c r="D8" s="194">
        <v>1223</v>
      </c>
      <c r="E8" s="13">
        <v>0.08033896078302569</v>
      </c>
    </row>
    <row r="9" spans="1:5" ht="15.75">
      <c r="A9" s="108" t="s">
        <v>241</v>
      </c>
      <c r="B9" s="44">
        <v>16478</v>
      </c>
      <c r="C9" s="94">
        <v>19362</v>
      </c>
      <c r="D9" s="194">
        <v>2884</v>
      </c>
      <c r="E9" s="13">
        <v>0.14895155459146783</v>
      </c>
    </row>
    <row r="10" spans="1:5" ht="16.5" thickBot="1">
      <c r="A10" s="109" t="s">
        <v>242</v>
      </c>
      <c r="B10" s="45">
        <v>17943</v>
      </c>
      <c r="C10" s="142">
        <v>19112</v>
      </c>
      <c r="D10" s="195">
        <v>1169</v>
      </c>
      <c r="E10" s="14">
        <v>0.06116575973210548</v>
      </c>
    </row>
    <row r="11" spans="1:5" ht="15.75" thickBot="1">
      <c r="A11" s="192"/>
      <c r="B11" s="192"/>
      <c r="C11" s="192"/>
      <c r="E11" s="192"/>
    </row>
    <row r="12" spans="1:5" ht="16.5" thickBot="1">
      <c r="A12" s="21" t="s">
        <v>7</v>
      </c>
      <c r="B12" s="211" t="s">
        <v>245</v>
      </c>
      <c r="C12" s="83" t="s">
        <v>147</v>
      </c>
      <c r="D12" s="211" t="s">
        <v>6</v>
      </c>
      <c r="E12" s="192"/>
    </row>
    <row r="13" spans="1:5" ht="16.5" thickBot="1">
      <c r="A13" s="67" t="s">
        <v>238</v>
      </c>
      <c r="B13" s="30">
        <v>16593</v>
      </c>
      <c r="C13" s="212"/>
      <c r="D13" s="213"/>
      <c r="E13" s="192"/>
    </row>
    <row r="14" spans="1:5" ht="15.75">
      <c r="A14" s="68" t="s">
        <v>239</v>
      </c>
      <c r="B14" s="34">
        <v>14009</v>
      </c>
      <c r="C14" s="54">
        <v>-2584</v>
      </c>
      <c r="D14" s="214">
        <v>-0.15572831917073465</v>
      </c>
      <c r="E14" s="192"/>
    </row>
    <row r="15" spans="1:5" ht="15.75">
      <c r="A15" s="68" t="s">
        <v>240</v>
      </c>
      <c r="B15" s="34">
        <v>15223</v>
      </c>
      <c r="C15" s="53">
        <v>1214</v>
      </c>
      <c r="D15" s="124">
        <v>0.08665857662930973</v>
      </c>
      <c r="E15" s="192"/>
    </row>
    <row r="16" spans="1:5" ht="15.75">
      <c r="A16" s="68" t="s">
        <v>241</v>
      </c>
      <c r="B16" s="34">
        <v>19362</v>
      </c>
      <c r="C16" s="53">
        <v>4139</v>
      </c>
      <c r="D16" s="124">
        <v>0.2718912172370755</v>
      </c>
      <c r="E16" s="192"/>
    </row>
    <row r="17" spans="1:5" ht="16.5" thickBot="1">
      <c r="A17" s="69" t="s">
        <v>242</v>
      </c>
      <c r="B17" s="38">
        <v>19112</v>
      </c>
      <c r="C17" s="56">
        <v>-250</v>
      </c>
      <c r="D17" s="215">
        <v>-0.01291188926763764</v>
      </c>
      <c r="E17" s="192"/>
    </row>
    <row r="18" spans="1:5" ht="15.75" thickBot="1">
      <c r="A18" s="192"/>
      <c r="B18" s="192"/>
      <c r="C18" s="192"/>
      <c r="E18" s="192"/>
    </row>
    <row r="19" spans="1:5" ht="16.5" thickBot="1">
      <c r="A19" s="192"/>
      <c r="B19" s="242" t="s">
        <v>13</v>
      </c>
      <c r="C19" s="243"/>
      <c r="D19" s="243"/>
      <c r="E19" s="244"/>
    </row>
    <row r="20" spans="1:5" ht="32.25" thickBot="1">
      <c r="A20" s="42"/>
      <c r="B20" s="79" t="s">
        <v>148</v>
      </c>
      <c r="C20" s="83" t="s">
        <v>149</v>
      </c>
      <c r="D20" s="83" t="s">
        <v>243</v>
      </c>
      <c r="E20" s="83" t="s">
        <v>244</v>
      </c>
    </row>
    <row r="21" spans="1:5" ht="15.75">
      <c r="A21" s="67" t="s">
        <v>238</v>
      </c>
      <c r="B21" s="43">
        <v>601</v>
      </c>
      <c r="C21" s="93">
        <v>565</v>
      </c>
      <c r="D21" s="193">
        <v>-36</v>
      </c>
      <c r="E21" s="122">
        <v>-0.06371681415929203</v>
      </c>
    </row>
    <row r="22" spans="1:5" ht="15.75">
      <c r="A22" s="68" t="s">
        <v>239</v>
      </c>
      <c r="B22" s="44">
        <v>528</v>
      </c>
      <c r="C22" s="94">
        <v>512</v>
      </c>
      <c r="D22" s="194">
        <v>-16</v>
      </c>
      <c r="E22" s="13">
        <v>-0.03125</v>
      </c>
    </row>
    <row r="23" spans="1:5" ht="15.75">
      <c r="A23" s="68" t="s">
        <v>240</v>
      </c>
      <c r="B23" s="44">
        <v>497</v>
      </c>
      <c r="C23" s="94">
        <v>487</v>
      </c>
      <c r="D23" s="194">
        <v>-10</v>
      </c>
      <c r="E23" s="13">
        <v>-0.02053388090349076</v>
      </c>
    </row>
    <row r="24" spans="1:5" ht="15.75">
      <c r="A24" s="68" t="s">
        <v>241</v>
      </c>
      <c r="B24" s="44">
        <v>538</v>
      </c>
      <c r="C24" s="94">
        <v>505</v>
      </c>
      <c r="D24" s="194">
        <v>-33</v>
      </c>
      <c r="E24" s="13">
        <v>-0.06534653465346535</v>
      </c>
    </row>
    <row r="25" spans="1:5" ht="16.5" thickBot="1">
      <c r="A25" s="69" t="s">
        <v>242</v>
      </c>
      <c r="B25" s="45">
        <v>509</v>
      </c>
      <c r="C25" s="142">
        <v>511</v>
      </c>
      <c r="D25" s="195">
        <v>2</v>
      </c>
      <c r="E25" s="14">
        <v>0.003913894324853229</v>
      </c>
    </row>
    <row r="26" spans="1:5" ht="15.75" thickBot="1">
      <c r="A26" s="192"/>
      <c r="B26" s="192"/>
      <c r="C26" s="192"/>
      <c r="E26" s="192"/>
    </row>
    <row r="27" spans="1:5" ht="16.5" thickBot="1">
      <c r="A27" s="21" t="s">
        <v>7</v>
      </c>
      <c r="B27" s="211" t="s">
        <v>245</v>
      </c>
      <c r="C27" s="83" t="s">
        <v>147</v>
      </c>
      <c r="D27" s="211" t="s">
        <v>6</v>
      </c>
      <c r="E27" s="192"/>
    </row>
    <row r="28" spans="1:5" ht="16.5" thickBot="1">
      <c r="A28" s="67" t="s">
        <v>238</v>
      </c>
      <c r="B28" s="30">
        <v>565</v>
      </c>
      <c r="C28" s="212"/>
      <c r="D28" s="213"/>
      <c r="E28" s="192"/>
    </row>
    <row r="29" spans="1:5" ht="15.75">
      <c r="A29" s="68" t="s">
        <v>239</v>
      </c>
      <c r="B29" s="34">
        <v>512</v>
      </c>
      <c r="C29" s="54">
        <v>-53</v>
      </c>
      <c r="D29" s="214">
        <v>-0.09380530973451327</v>
      </c>
      <c r="E29" s="192"/>
    </row>
    <row r="30" spans="1:5" ht="15.75">
      <c r="A30" s="68" t="s">
        <v>240</v>
      </c>
      <c r="B30" s="34">
        <v>487</v>
      </c>
      <c r="C30" s="53">
        <v>-25</v>
      </c>
      <c r="D30" s="124">
        <v>-0.048828125</v>
      </c>
      <c r="E30" s="192"/>
    </row>
    <row r="31" spans="1:5" ht="15.75">
      <c r="A31" s="68" t="s">
        <v>241</v>
      </c>
      <c r="B31" s="34">
        <v>505</v>
      </c>
      <c r="C31" s="53">
        <v>18</v>
      </c>
      <c r="D31" s="124">
        <v>0.03696098562628337</v>
      </c>
      <c r="E31" s="192"/>
    </row>
    <row r="32" spans="1:5" ht="16.5" thickBot="1">
      <c r="A32" s="69" t="s">
        <v>242</v>
      </c>
      <c r="B32" s="38">
        <v>511</v>
      </c>
      <c r="C32" s="56">
        <v>6</v>
      </c>
      <c r="D32" s="215">
        <v>0.011881188118811881</v>
      </c>
      <c r="E32" s="192"/>
    </row>
    <row r="33" spans="1:5" ht="15.75" thickBot="1">
      <c r="A33" s="192"/>
      <c r="B33" s="192"/>
      <c r="C33" s="192"/>
      <c r="E33" s="192"/>
    </row>
    <row r="34" spans="1:5" ht="16.5" thickBot="1">
      <c r="A34" s="192"/>
      <c r="B34" s="242" t="s">
        <v>14</v>
      </c>
      <c r="C34" s="243"/>
      <c r="D34" s="243"/>
      <c r="E34" s="244"/>
    </row>
    <row r="35" spans="1:5" ht="32.25" thickBot="1">
      <c r="A35" s="42"/>
      <c r="B35" s="79" t="s">
        <v>148</v>
      </c>
      <c r="C35" s="83" t="s">
        <v>149</v>
      </c>
      <c r="D35" s="83" t="s">
        <v>243</v>
      </c>
      <c r="E35" s="83" t="s">
        <v>244</v>
      </c>
    </row>
    <row r="36" spans="1:5" ht="15.75">
      <c r="A36" s="67" t="s">
        <v>238</v>
      </c>
      <c r="B36" s="46">
        <v>214</v>
      </c>
      <c r="C36" s="93">
        <v>203</v>
      </c>
      <c r="D36" s="193">
        <v>-11</v>
      </c>
      <c r="E36" s="122">
        <v>-0.054187192118226604</v>
      </c>
    </row>
    <row r="37" spans="1:5" ht="15.75">
      <c r="A37" s="68" t="s">
        <v>239</v>
      </c>
      <c r="B37" s="47">
        <v>182</v>
      </c>
      <c r="C37" s="94">
        <v>179</v>
      </c>
      <c r="D37" s="194">
        <v>-3</v>
      </c>
      <c r="E37" s="13">
        <v>-0.01675977653631285</v>
      </c>
    </row>
    <row r="38" spans="1:5" ht="15.75">
      <c r="A38" s="68" t="s">
        <v>240</v>
      </c>
      <c r="B38" s="47">
        <v>174</v>
      </c>
      <c r="C38" s="94">
        <v>162</v>
      </c>
      <c r="D38" s="194">
        <v>-12</v>
      </c>
      <c r="E38" s="13">
        <v>-0.07407407407407407</v>
      </c>
    </row>
    <row r="39" spans="1:5" ht="15.75">
      <c r="A39" s="68" t="s">
        <v>241</v>
      </c>
      <c r="B39" s="47">
        <v>174</v>
      </c>
      <c r="C39" s="94">
        <v>160</v>
      </c>
      <c r="D39" s="194">
        <v>-14</v>
      </c>
      <c r="E39" s="13">
        <v>-0.0875</v>
      </c>
    </row>
    <row r="40" spans="1:5" ht="16.5" thickBot="1">
      <c r="A40" s="69" t="s">
        <v>242</v>
      </c>
      <c r="B40" s="48">
        <v>154</v>
      </c>
      <c r="C40" s="142">
        <v>145</v>
      </c>
      <c r="D40" s="195">
        <v>-9</v>
      </c>
      <c r="E40" s="14">
        <v>-0.06206896551724138</v>
      </c>
    </row>
    <row r="41" spans="1:5" ht="15.75" thickBot="1">
      <c r="A41" s="192"/>
      <c r="B41" s="192"/>
      <c r="C41" s="192"/>
      <c r="E41" s="192"/>
    </row>
    <row r="42" spans="1:5" ht="16.5" thickBot="1">
      <c r="A42" s="21" t="s">
        <v>7</v>
      </c>
      <c r="B42" s="211" t="s">
        <v>245</v>
      </c>
      <c r="C42" s="83" t="s">
        <v>147</v>
      </c>
      <c r="D42" s="211" t="s">
        <v>6</v>
      </c>
      <c r="E42" s="192"/>
    </row>
    <row r="43" spans="1:5" ht="16.5" thickBot="1">
      <c r="A43" s="67" t="s">
        <v>238</v>
      </c>
      <c r="B43" s="30">
        <v>203</v>
      </c>
      <c r="C43" s="212"/>
      <c r="D43" s="213"/>
      <c r="E43" s="192"/>
    </row>
    <row r="44" spans="1:5" ht="15.75">
      <c r="A44" s="68" t="s">
        <v>239</v>
      </c>
      <c r="B44" s="34">
        <v>179</v>
      </c>
      <c r="C44" s="54">
        <v>-24</v>
      </c>
      <c r="D44" s="214">
        <v>-0.11822660098522167</v>
      </c>
      <c r="E44" s="192"/>
    </row>
    <row r="45" spans="1:5" ht="15.75">
      <c r="A45" s="68" t="s">
        <v>240</v>
      </c>
      <c r="B45" s="34">
        <v>162</v>
      </c>
      <c r="C45" s="53">
        <v>-17</v>
      </c>
      <c r="D45" s="124">
        <v>-0.09497206703910614</v>
      </c>
      <c r="E45" s="192"/>
    </row>
    <row r="46" spans="1:5" ht="15.75">
      <c r="A46" s="68" t="s">
        <v>241</v>
      </c>
      <c r="B46" s="34">
        <v>160</v>
      </c>
      <c r="C46" s="53">
        <v>-2</v>
      </c>
      <c r="D46" s="124">
        <v>-0.012345679012345678</v>
      </c>
      <c r="E46" s="192"/>
    </row>
    <row r="47" spans="1:5" ht="16.5" thickBot="1">
      <c r="A47" s="69" t="s">
        <v>242</v>
      </c>
      <c r="B47" s="38">
        <v>145</v>
      </c>
      <c r="C47" s="56">
        <v>-15</v>
      </c>
      <c r="D47" s="215">
        <v>-0.09375</v>
      </c>
      <c r="E47" s="192"/>
    </row>
    <row r="48" spans="1:5" ht="15.75" thickBot="1">
      <c r="A48" s="192"/>
      <c r="B48" s="192"/>
      <c r="C48" s="192"/>
      <c r="E48" s="192"/>
    </row>
    <row r="49" spans="1:5" ht="16.5" thickBot="1">
      <c r="A49" s="192"/>
      <c r="B49" s="242" t="s">
        <v>15</v>
      </c>
      <c r="C49" s="243"/>
      <c r="D49" s="243"/>
      <c r="E49" s="244"/>
    </row>
    <row r="50" spans="1:5" ht="32.25" thickBot="1">
      <c r="A50" s="42"/>
      <c r="B50" s="79" t="s">
        <v>148</v>
      </c>
      <c r="C50" s="83" t="s">
        <v>149</v>
      </c>
      <c r="D50" s="83" t="s">
        <v>243</v>
      </c>
      <c r="E50" s="83" t="s">
        <v>244</v>
      </c>
    </row>
    <row r="51" spans="1:5" ht="15.75">
      <c r="A51" s="67" t="s">
        <v>238</v>
      </c>
      <c r="B51" s="46">
        <v>1230</v>
      </c>
      <c r="C51" s="93">
        <v>1150</v>
      </c>
      <c r="D51" s="193">
        <v>-80</v>
      </c>
      <c r="E51" s="122">
        <v>-0.06956521739130435</v>
      </c>
    </row>
    <row r="52" spans="1:5" ht="15.75">
      <c r="A52" s="68" t="s">
        <v>239</v>
      </c>
      <c r="B52" s="47">
        <v>1019</v>
      </c>
      <c r="C52" s="94">
        <v>988</v>
      </c>
      <c r="D52" s="194">
        <v>-31</v>
      </c>
      <c r="E52" s="13">
        <v>-0.03137651821862348</v>
      </c>
    </row>
    <row r="53" spans="1:5" ht="15.75">
      <c r="A53" s="68" t="s">
        <v>240</v>
      </c>
      <c r="B53" s="47">
        <v>976</v>
      </c>
      <c r="C53" s="94">
        <v>951</v>
      </c>
      <c r="D53" s="194">
        <v>-25</v>
      </c>
      <c r="E53" s="13">
        <v>-0.026288117770767613</v>
      </c>
    </row>
    <row r="54" spans="1:5" ht="15.75">
      <c r="A54" s="68" t="s">
        <v>241</v>
      </c>
      <c r="B54" s="47">
        <v>973</v>
      </c>
      <c r="C54" s="94">
        <v>990</v>
      </c>
      <c r="D54" s="194">
        <v>17</v>
      </c>
      <c r="E54" s="13">
        <v>0.01717171717171717</v>
      </c>
    </row>
    <row r="55" spans="1:5" ht="16.5" thickBot="1">
      <c r="A55" s="69" t="s">
        <v>242</v>
      </c>
      <c r="B55" s="48">
        <v>980</v>
      </c>
      <c r="C55" s="142">
        <v>1012</v>
      </c>
      <c r="D55" s="195">
        <v>32</v>
      </c>
      <c r="E55" s="14">
        <v>0.03162055335968379</v>
      </c>
    </row>
    <row r="56" spans="1:5" ht="15.75" thickBot="1">
      <c r="A56" s="192"/>
      <c r="B56" s="192"/>
      <c r="C56" s="192"/>
      <c r="E56" s="192"/>
    </row>
    <row r="57" spans="1:5" ht="16.5" thickBot="1">
      <c r="A57" s="21" t="s">
        <v>7</v>
      </c>
      <c r="B57" s="211" t="s">
        <v>245</v>
      </c>
      <c r="C57" s="83" t="s">
        <v>147</v>
      </c>
      <c r="D57" s="211" t="s">
        <v>6</v>
      </c>
      <c r="E57" s="192"/>
    </row>
    <row r="58" spans="1:5" ht="16.5" thickBot="1">
      <c r="A58" s="67" t="s">
        <v>238</v>
      </c>
      <c r="B58" s="30">
        <v>1150</v>
      </c>
      <c r="C58" s="212"/>
      <c r="D58" s="213"/>
      <c r="E58" s="192"/>
    </row>
    <row r="59" spans="1:5" ht="15.75">
      <c r="A59" s="68" t="s">
        <v>239</v>
      </c>
      <c r="B59" s="34">
        <v>988</v>
      </c>
      <c r="C59" s="54">
        <v>-162</v>
      </c>
      <c r="D59" s="214">
        <v>-0.1408695652173913</v>
      </c>
      <c r="E59" s="192"/>
    </row>
    <row r="60" spans="1:5" ht="15.75">
      <c r="A60" s="68" t="s">
        <v>240</v>
      </c>
      <c r="B60" s="34">
        <v>951</v>
      </c>
      <c r="C60" s="53">
        <v>-37</v>
      </c>
      <c r="D60" s="124">
        <v>-0.03744939271255061</v>
      </c>
      <c r="E60" s="192"/>
    </row>
    <row r="61" spans="1:5" ht="15.75">
      <c r="A61" s="68" t="s">
        <v>241</v>
      </c>
      <c r="B61" s="34">
        <v>990</v>
      </c>
      <c r="C61" s="53">
        <v>39</v>
      </c>
      <c r="D61" s="124">
        <v>0.04100946372239748</v>
      </c>
      <c r="E61" s="192"/>
    </row>
    <row r="62" spans="1:5" ht="16.5" thickBot="1">
      <c r="A62" s="69" t="s">
        <v>242</v>
      </c>
      <c r="B62" s="38">
        <v>1012</v>
      </c>
      <c r="C62" s="56">
        <v>22</v>
      </c>
      <c r="D62" s="215">
        <v>0.022222222222222223</v>
      </c>
      <c r="E62" s="192"/>
    </row>
  </sheetData>
  <sheetProtection/>
  <mergeCells count="5">
    <mergeCell ref="A2:N2"/>
    <mergeCell ref="B4:E4"/>
    <mergeCell ref="B19:E19"/>
    <mergeCell ref="B34:E34"/>
    <mergeCell ref="B49:E49"/>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6" r:id="rId2"/>
  <headerFooter>
    <oddFooter>&amp;L&amp;8&amp;K00-044The NMC register non-UK address as on 31 March 2021&amp;C&amp;8&amp;K00-044Page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2021-05-19T09:59:20Z</cp:lastPrinted>
  <dcterms:created xsi:type="dcterms:W3CDTF">2019-11-27T11:35:39Z</dcterms:created>
  <dcterms:modified xsi:type="dcterms:W3CDTF">2021-05-19T09:59:24Z</dcterms:modified>
  <cp:category/>
  <cp:version/>
  <cp:contentType/>
  <cp:contentStatus/>
</cp:coreProperties>
</file>